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tefi_\Downloads\"/>
    </mc:Choice>
  </mc:AlternateContent>
  <xr:revisionPtr revIDLastSave="0" documentId="13_ncr:1_{B8F2E06A-7DAC-40AE-9199-EB2C4BE5AEB0}" xr6:coauthVersionLast="47" xr6:coauthVersionMax="47" xr10:uidLastSave="{00000000-0000-0000-0000-000000000000}"/>
  <bookViews>
    <workbookView xWindow="-108" yWindow="-108" windowWidth="23256" windowHeight="12456" xr2:uid="{00000000-000D-0000-FFFF-FFFF00000000}"/>
  </bookViews>
  <sheets>
    <sheet name="PM 2025" sheetId="1" r:id="rId1"/>
    <sheet name="Control" sheetId="3" state="hidden" r:id="rId2"/>
  </sheets>
  <definedNames>
    <definedName name="_xlnm._FilterDatabase" localSheetId="0" hidden="1">'PM 2025'!$A$5:$AO$29</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user</author>
    <author>Luis Jorge Rosso Suescun</author>
  </authors>
  <commentList>
    <comment ref="C5" authorId="0" shapeId="0" xr:uid="{00000000-0006-0000-0000-000002000000}">
      <text>
        <r>
          <rPr>
            <sz val="8"/>
            <color indexed="81"/>
            <rFont val="Tahoma"/>
            <family val="2"/>
          </rPr>
          <t>Relacione el procesos al cual se va a asignar el hallazgo, no conformidad o acción de mejora.</t>
        </r>
      </text>
    </comment>
    <comment ref="G5" authorId="0" shapeId="0" xr:uid="{00000000-0006-0000-0000-000003000000}">
      <text>
        <r>
          <rPr>
            <sz val="8"/>
            <color indexed="81"/>
            <rFont val="Tahoma"/>
            <family val="2"/>
          </rPr>
          <t>Describa de forma clara y completa el hallazgo, no conformidad o acción de mejora.</t>
        </r>
      </text>
    </comment>
    <comment ref="H5" authorId="0" shapeId="0" xr:uid="{00000000-0006-0000-0000-000005000000}">
      <text>
        <r>
          <rPr>
            <sz val="8"/>
            <color indexed="81"/>
            <rFont val="Tahoma"/>
            <family val="2"/>
          </rPr>
          <t>Describa la acción(es) que se llevara(n) a cabo para eliminar la causa raíz del hallazgo.</t>
        </r>
      </text>
    </comment>
    <comment ref="K5" authorId="0" shapeId="0" xr:uid="{00000000-0006-0000-0000-000006000000}">
      <text>
        <r>
          <rPr>
            <sz val="8"/>
            <color indexed="81"/>
            <rFont val="Tahoma"/>
            <family val="2"/>
          </rPr>
          <t>Relacione el cargo responsable de ejecutar la acción.</t>
        </r>
      </text>
    </comment>
    <comment ref="L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P5" authorId="0" shapeId="0" xr:uid="{00000000-0006-0000-0000-00000A000000}">
      <text>
        <r>
          <rPr>
            <sz val="8"/>
            <color indexed="81"/>
            <rFont val="Tahoma"/>
            <family val="2"/>
          </rPr>
          <t>Indique el No. de Seguimiento.
1. Marzo
2. Junio
3. Septiembre
4. Diciembre</t>
        </r>
      </text>
    </comment>
    <comment ref="V5" authorId="0" shapeId="0" xr:uid="{00000000-0006-0000-0000-00000C000000}">
      <text>
        <r>
          <rPr>
            <sz val="8"/>
            <color indexed="81"/>
            <rFont val="Tahoma"/>
            <family val="2"/>
          </rPr>
          <t>Indique el No. de Seguimiento.
1. Marzo
2. Junio
3. Septiembre
4. Diciembre</t>
        </r>
      </text>
    </comment>
    <comment ref="AB5" authorId="0" shapeId="0" xr:uid="{00000000-0006-0000-0000-00000E000000}">
      <text>
        <r>
          <rPr>
            <sz val="8"/>
            <color indexed="81"/>
            <rFont val="Tahoma"/>
            <family val="2"/>
          </rPr>
          <t>Indique el No. de Seguimiento.
1. Marzo
2. Junio
3. Septiembre
4. Diciembre</t>
        </r>
      </text>
    </comment>
    <comment ref="AH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I5" authorId="0" shapeId="0" xr:uid="{00000000-0006-0000-0000-000010000000}">
      <text>
        <r>
          <rPr>
            <sz val="8"/>
            <color indexed="81"/>
            <rFont val="Tahoma"/>
            <family val="2"/>
          </rPr>
          <t>Indique el No. de Seguimiento.
1. Marzo
2. Junio
3. Septiembre
4. Diciembre</t>
        </r>
      </text>
    </comment>
    <comment ref="P6" authorId="1" shapeId="0" xr:uid="{00000000-0006-0000-0000-000011000000}">
      <text>
        <r>
          <rPr>
            <b/>
            <sz val="9"/>
            <color indexed="81"/>
            <rFont val="Tahoma"/>
            <family val="2"/>
          </rPr>
          <t>user:</t>
        </r>
        <r>
          <rPr>
            <sz val="9"/>
            <color indexed="81"/>
            <rFont val="Tahoma"/>
            <family val="2"/>
          </rPr>
          <t xml:space="preserve">
Fecha del reporte del seguimiento</t>
        </r>
      </text>
    </comment>
    <comment ref="S6" authorId="2" shapeId="0" xr:uid="{00000000-0006-0000-0000-000013000000}">
      <text>
        <r>
          <rPr>
            <sz val="9"/>
            <color indexed="81"/>
            <rFont val="Tahoma"/>
            <family val="2"/>
          </rPr>
          <t>Relacione acá la descripción cualitativa del avance.</t>
        </r>
      </text>
    </comment>
    <comment ref="Y6" authorId="2" shapeId="0" xr:uid="{00000000-0006-0000-0000-000015000000}">
      <text>
        <r>
          <rPr>
            <sz val="9"/>
            <color indexed="81"/>
            <rFont val="Tahoma"/>
            <family val="2"/>
          </rPr>
          <t>Relacione acá la descripción cualitativa del avance.</t>
        </r>
      </text>
    </comment>
    <comment ref="AE6" authorId="2" shapeId="0" xr:uid="{00000000-0006-0000-0000-000017000000}">
      <text>
        <r>
          <rPr>
            <sz val="9"/>
            <color indexed="81"/>
            <rFont val="Tahoma"/>
            <family val="2"/>
          </rPr>
          <t>Relacione acá la descripción cualitativa del avance.</t>
        </r>
      </text>
    </comment>
    <comment ref="AL6" authorId="2"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<sst xmlns="http://schemas.openxmlformats.org/spreadsheetml/2006/main" count="289" uniqueCount="178">
  <si>
    <t>MATRIZ DE SEGUIMIENTO PLANES DE MEJORAMIENTO</t>
  </si>
  <si>
    <t>MINISTERIO DE MINAS Y ENERGIA</t>
  </si>
  <si>
    <t xml:space="preserve">No. </t>
  </si>
  <si>
    <t>CÓDIGO</t>
  </si>
  <si>
    <t>PROCESO SIG</t>
  </si>
  <si>
    <t>FUENTE</t>
  </si>
  <si>
    <t>SUB FUENTE</t>
  </si>
  <si>
    <t>TEMA</t>
  </si>
  <si>
    <t>DESCRIPCIÓN DEL HALLAZGO O SITUACIÓN ENCONTRADA</t>
  </si>
  <si>
    <t>ACCIONES DE MEJORAMIENTO</t>
  </si>
  <si>
    <t>FECHA DE INICIO DE LA ACCIÓN</t>
  </si>
  <si>
    <t xml:space="preserve">FECHA DE TERMINACIÓN DE LA ACCIÓN </t>
  </si>
  <si>
    <t>RESPONSABLE 
(Nombre, Cargo, Dependencia)</t>
  </si>
  <si>
    <t>ESTADO 
EFICACIA</t>
  </si>
  <si>
    <t>Nombre de quien verifica la eficacia</t>
  </si>
  <si>
    <t>ANALISIS DE EFECTIVIDAD 
( 6 meses posterior al cierre)</t>
  </si>
  <si>
    <t>Nombre de quien verifica la efictividad (OPGI u OCI)</t>
  </si>
  <si>
    <t>SEGUIMIENTO No. _1_ A Enero - Marzo</t>
  </si>
  <si>
    <t>SEGUIMIENTO No. _2_ Abril - Junio</t>
  </si>
  <si>
    <t>SEGUIMIENTO No. _3_ Julio - Septiembre</t>
  </si>
  <si>
    <t xml:space="preserve">ESTADO </t>
  </si>
  <si>
    <t>SEGUIMIENTO No. _4_Octubre - Diciembre</t>
  </si>
  <si>
    <t>VINCULO SOPORTES PLAN DE MEJORA</t>
  </si>
  <si>
    <t>día - mes - año</t>
  </si>
  <si>
    <t>día</t>
  </si>
  <si>
    <t>mes</t>
  </si>
  <si>
    <t>año</t>
  </si>
  <si>
    <t>DESCRIPCIÓN</t>
  </si>
  <si>
    <t>PM-25-AI2025-01</t>
  </si>
  <si>
    <t>Hidrocarburos</t>
  </si>
  <si>
    <t>Auditoría Interna</t>
  </si>
  <si>
    <t>Evaluación
independiente</t>
  </si>
  <si>
    <t>Compensación del transporte de combustibles líquidos Yumbo - Pasto</t>
  </si>
  <si>
    <t>1.   H-01 - Ausencia de documentos en el expediente contractual virtual interno contrato GGC710-2022
2.   H-02 - Publicación extemporánea y/o no publicación de documentos contractuales en SECOP II
3.   H-03 - Cargue de soportes incompletos en SECOP II
4.   OM-5 - Dificultad en la identificación de soportes del cumplimiento de obligaciones específicas del contrato   GGC710-2022</t>
  </si>
  <si>
    <t>1, Socializar al interior de los Grupos de Trabajo de la Dirección de Hidrocarburos el cumplimiento respecto de la publicación de los documentos contractuales en la plataforma SECOP II, en los tiempos establecidos</t>
  </si>
  <si>
    <t>Adwar M. Casallas</t>
  </si>
  <si>
    <t>YAZMIN ALEXANDRA BELTRAN RODRIGUEZ</t>
  </si>
  <si>
    <t>Se socializó al interior de la Dirección, el cumplimiento oportuno a los lineamentos establecidos en el Manual de Contratación, se cuenta con evidencia de actividad debidamente cargada Drive.</t>
  </si>
  <si>
    <t xml:space="preserve">2, Generar una alerta mensual para la verificación de la publicación y cargue de documentos a SECOP II </t>
  </si>
  <si>
    <t>Luis Fabian Ocampo Marulanda</t>
  </si>
  <si>
    <t>En Gestión</t>
  </si>
  <si>
    <t xml:space="preserve">Se recibe evidencia de ejecución pro parte del proceso, solicitar evidencias totales el 1 de noviembre </t>
  </si>
  <si>
    <t>3. Realizar mesa de trabajo con la líder de Riesgos de la Entidad a fin de validar la información contenida en el Mapa de riesgos vigencia 2025 de la Dirección de Hidrocarburos</t>
  </si>
  <si>
    <t>Oscar Eduardo  Montenegro</t>
  </si>
  <si>
    <t>Se llevó a cabo mesa de trabajo al interior de la Dirección de Hidrocarburos junto con el Lider de Calidad, a fin de verificar, actualizar y formalizar los riesgos de la presente vigencia 2025 y fue remitido a la Oficina de Planeación para su aprobación</t>
  </si>
  <si>
    <t>4. Se realizará validación con el Contratista, respecto a la información aportada (registros fotográficos), como soporte de esta validación se registrara en acta de reunión</t>
  </si>
  <si>
    <t>Oscar Andrés Rodríguez Jauregui</t>
  </si>
  <si>
    <t>Se recibe evidencia de ejecución pro parte del proceso.</t>
  </si>
  <si>
    <t>PM-25-AI2025-02</t>
  </si>
  <si>
    <t>Energia</t>
  </si>
  <si>
    <t>Gestión de las PQRSD</t>
  </si>
  <si>
    <t xml:space="preserve">1.	Fuente: auditoría interna independiente al PRONE y comunicado de remisión del informe final de la misma con Radicado No.: 3-2025-021207, se evidencia el hallazgo “Debilidades de control en la gestión de las PQRSD”, que se observa en detalle en las páginas 35 a la 40.
2.	Fuente: seguimiento a PQRS, remitido por comunicado con Radicado No.: 3-2025-011268 en el cual se evidencian los hallazgos:
- Hallazgo 1. Dependencias con inoportunidad de los términos para dar respuesta de las PQRSD.
- Hallazgo 2. Dependencias con PQRSD asignadas sin radicado de respuesta
- Hallazgo 3. Extemporaneidad y/o ausencia de respuesta de las PQRSD inobservando los Art. 14, 20 21 y 30 de la ley 1755 de 2015
- Hallazgo 4. Extemporaneidad en las respuestas a solicitudes del Congreso de la República
</t>
  </si>
  <si>
    <t>1. Realizar una charla o conversatorio en la DEE, donde se socialicen o se actualicen la terminología y aspectos a tener en cuenta para el debido tramite de las PQRS.
Nota: La invitación debe ser generada desde la DEE y con carácter obligatorio</t>
  </si>
  <si>
    <t xml:space="preserve">Oscar Giovanny Balaguera </t>
  </si>
  <si>
    <t>Yasmin Alexandra Beltrán 
Sandra Milena Bonilla Rodríguez</t>
  </si>
  <si>
    <t>Na</t>
  </si>
  <si>
    <t>2. Gestionar con el Grupo de Participación y Relacionamiento de la Secretaría General una capacitación sobre el manejo del aplicativo ARGO, dirigida a los funcionarios y contratistas de la DEE 
Nota: La solicitud será enviada por la Dirección de Energía Eléctrica a través de correo electrónico  y una vez se confirme el evento se realizará la convocatoria al personal de la DEE con carácter obligatorio</t>
  </si>
  <si>
    <t>Alexandra García Ospina</t>
  </si>
  <si>
    <t xml:space="preserve">3. Socializar al CADA y líder del proceso de relacionamiento, las deficiencias y dificultades que se evidencian en el manejo y funcionabilidad del aplicativo argo para la gestión de PQRS, a través de mesa de trabajo o comunicado </t>
  </si>
  <si>
    <t>Cristian  Velasquez Alejo</t>
  </si>
  <si>
    <t>4.Generar una memorando al interior de la DEE, donde se indiquen los siguientes aspectos:
• La obligatoriedad de dar respuesta oportuna a las PQRS
• La responsabilidad de revisar las comunicaciones asignadas de manera oportuna y notificar en un plazo establecido si la PQRSD o comunicado fue direccionado de manera incorrecta.
• Los aspectos a tener en cuenta para la atención de las PQRSD así como los lineamientos, responsables y procedimiento que se debe surtir  al interior de la DEE para la atención de las mismas</t>
  </si>
  <si>
    <t>Juan Carlos Agreda Botina</t>
  </si>
  <si>
    <t>PM-25-AI2025-03</t>
  </si>
  <si>
    <t>Gestión del relacionamiento con grupos de valor</t>
  </si>
  <si>
    <t xml:space="preserve">Seguimiento a PQRS/ PRONE/SICOM
De acuerdo a la auditoria realizada por la Oficina de Control Interno respecto a los siguientes hallazgos: 
1. Dependencias con inoportunidad de los términos para dar respuesta de las PQRSD
SICOM Hallazgo 3 Debilidad en el control de permisos del sistema de gestión documental ARGO por parte del equipo auditor
2. Dependencias con PQRSD asignadas sin radicado de respuesta
De acuerdo a la auditoria realizada por la Oficina de Control Interno respecto a las siguientes oportunidades de mejora: 
3. En el registro, clasificación y control de las PQRSD en el aplicativo ARGO. 
PRONE Oportunidad de Mejora N°09 – Debilidades en la clasificación de la tipología de las PQRSD en Argo
PRONE Oportunidad de Mejora N°10 – Debilidades en el registro de información y tramite de PQRSD en Argo
4. Fortalecer la calidad del servicio en los diferentes canales de atención
5. Fortalecer el diligenciamiento de las encuestas de satisfacción por los diferentes canales de atención
</t>
  </si>
  <si>
    <t>1.Se solicitó la modificación del reporte en la categoría "petición", con el fin de mejorar la trazabilidad y la calidad de los datos. Esta modificación incluye el ingreso de nuevas columnas como: número de días asignados, estado de la respuesta (atendido en términos, atendido fuera de términos y vencido), funcionario que atendió y usuario radicador. Adicionalmente, se propuso la articulación de la información contenida en las columnas relacionadas con las dependencias, con el fin de consolidar una fuente de información clara, precisa y única para los usuarios que descargan y analizan el reporte.
-Se solicita inhabilitar la opción NRR (No requiere respuesta) para todas las solicitudes clasificadas en la categoría Derecho de Petición, teniendo en cuenta que se identificó que en múltiples ocasiones los usuarios están cerrando los derechos de petición utilizando esta opción, está generando que dichas solicitudes queden registradas en estado Sin atención (fuera de términos), es decir, como vencidas.
-Se solicita que al momento de realizar una consulta a un radicado, no permita realizar ninguna accion sobre el mismo como asociar o desasociar (Eliminar) radicados entre si. Solo el Usuario que tenga el radicado en su bandeja puede realizar acciones sobre el mismo. (Insertar/borrar TRD, incluir/excluir expediente, asociar/desasociar Radicado Padre, responder solicitud, modificar nivel de seguridad, generar ticket, reasignar, informar, finalizar tramite)</t>
  </si>
  <si>
    <t>Ing Stivens Sandoval</t>
  </si>
  <si>
    <t>Sandra Milena Bonilla Rodríguez</t>
  </si>
  <si>
    <t>"2.Implementar acciones de capacitacion y acompañamiento mensual liderado por el Grupo de Relacionamiento, enfocado en el uso del sistema ARGO, dirigido a colaboradores de nuevo ingreso y a quienes deseen reforzar sus conocimientos, con el fin de fortalecer el control y seguimiento sobre el uso adecuado de la herramienta. Con esta acción se busca garantizar el correcto uso del sistema por parte de todos los usuarios, minimizar errores operativos y asegurar una mayor eficiencia en los procesos asociados."</t>
  </si>
  <si>
    <t>"Yubely Muñoz Elcy Carolina Zambrano"</t>
  </si>
  <si>
    <t>"3. Como medida de control sobre las radicaciones, tres profesionales del área realizan revisiones diarias de las comunicaciones que ingresan a la entidad en calidad de derechos de petición, con el fin de mitigar errores en la clasificación y asegurar su adecuado trámite.Esta acción permite detectar y corregir a tiempo inconsistencias en la categorización de las solicitudes, reduciendo el riesgo de reprocesos, respuestas extemporáneas y posibles afectaciones jurídicas o reputacionales para la entidad. Se realiza la retroalimentación a los radicadores de la oficina CADA Nota: Esta acción aplica para la Oportunidad de mejora 9 del informe PRONE Nota: Esta acción aplica para Oportunidad de Mejora N°10 – Debilidades en el registro de información y tramite de PQRSD en Argo "</t>
  </si>
  <si>
    <t>Hernando Rodríguez - Gloria Calderon - Carolina Aldana</t>
  </si>
  <si>
    <t>4.Continuar con el proceso de seguimiento a PQRS y a Trámites por medio de las alertas semanales, se inlcuyó la actividad de apoyo a la supervisión para realizar seguimiento y monitoreo de los canales de atención para mejorar la calidad en la prestación del servicio y se está realizando un trabajo conjunto con la Dirección de Hidrocarburos identificada como la dependencia con mayor nivel de solicitudes con el fin de recibir acompañamiento tecnico y evidenciar las necesidades de apoyo desde el área a los canales de atención al ciudadano.</t>
  </si>
  <si>
    <t>Estefanny Bermúdez - Hernando Rodriguez - Florabla Sterling GRCGI</t>
  </si>
  <si>
    <t>5. Implementar un sistema de medición de la satisfacción que envíe automáticamente la encuesta de satisfacción al ciudadano al momento de ser registrado y haber finalizado la atención en los canales presencial, telefónico, agendamiento web y whatsapp.</t>
  </si>
  <si>
    <t>"Leydi Yohana Cuca GRCYGI"</t>
  </si>
  <si>
    <t>PM-25-AI2025-04</t>
  </si>
  <si>
    <t>Gestión Talento Humano</t>
  </si>
  <si>
    <t>Competencias Laborales</t>
  </si>
  <si>
    <t>"Se sugiere a la Subdirección de Talento Humano - STH considerar la consolidación del "Manual Específico de Funciones y de Competencias Laborales para los empleos de la planta de personal del Ministerio de Minas y Energía" en un solo documento, de manera que facilite su consulta para el ciudadano y los grupos de valor”.</t>
  </si>
  <si>
    <t>1. Consolidar el Manual de Funciones y Competencias Laborales del Ministerio de Minas y Energía, en un solo documento, de manera que contenga todas las modificaciones, actualizaciones y/o adiciones efectuadas a la Resolución 41077 de 2018.</t>
  </si>
  <si>
    <t>Maria Ligia Cortes</t>
  </si>
  <si>
    <t>Armando Calderon</t>
  </si>
  <si>
    <t>2. Documentar en el Sistema Integrado de Gestión del Ministerio de Minas y Energía, del subproceso del Manual de Funciones y Competencias Laborales de la entidad, de manera que contenga las actividades, controles, instructivos y herramienta, responsables y competentes, productos y seguimientos necesarios para el cumplimiento de los objetivos trazados.</t>
  </si>
  <si>
    <t>Julian Felipe Aguilar</t>
  </si>
  <si>
    <t>PM-25-AI2025-05</t>
  </si>
  <si>
    <t>Gestión Tecnológica</t>
  </si>
  <si>
    <t>Hallazgo 2. Dependencias con PQRSD asignadas sin radicado de respuesta: Del reporte obtenido del Sistema de Información ARGO por categoría de Petición, correspondiente al periodo entre el 01 de noviembre de 2024 al 31 de enero de 2025, no registran radicado de respuesta (...). Detalle en Anexo 2.</t>
  </si>
  <si>
    <t xml:space="preserve">1.Verificar que cada respuesta tenga asociados todos los radicados que hagan referencia a la misma solicitud, esta verificación se hará mediante un archivo de Excel diseñado específicamente para este fin, este archivo contendrá: número de radicado de la solicitud original, números de radicados asociados, respuestas, reiteraciones, nombre del funcionario y/o contratista responsable  en TICs de la gestión de cada PQRSD, fecha de vencimiento de acuerdo con los términos establecidos en la ley según la tipología de la solicitud; complementos: fecha de cada radicado, dependencia responsable, observaciones o comentarios relevantes y una semaforización que genere las alertas internamente para que el gestor responsable de este documento comunique con la debida antelación a los colaboradores que se les haya asignado las PQRSD. Lo anterior será la evidencia que respaldará el seguimeinto de esta acción en una periodicidad mensual. </t>
  </si>
  <si>
    <t>Wilson Javier Torrres Peña</t>
  </si>
  <si>
    <t>PM-25-AI2025-06</t>
  </si>
  <si>
    <t>Control Disciplinario</t>
  </si>
  <si>
    <t>Ley 1755 de 2015</t>
  </si>
  <si>
    <t xml:space="preserve">Informe Final de Auditoria (OCI-INFORME-2025-043), Rad.3-2025-023325 del 17 de junio de 2025.
Inobservancia de los términos legales señalados en la Ley 1755 de 2015, En lo referente a los casos de traslados por competencia mencionados en el hallazgo No. 1, se observó que los mismos no dieron lugar a investigaciones previas por parte de la OCDI del Ministerio de Minas y Energías en adelante MNE, y estos no están relacionados con traslados de expedientes disciplinarios abiertos en la OCDI del MNE, toda vez que, de la muestra seleccionada se observó en otros ca-sos similares, el cumplimiento del término señalado en el articulo 21 de la Ley 1755 de 2015,  no obstante, de la muestra seleccionada se evidenció cuatro (4) ca-sos, entre los cuales se encuentra una petición de información, que no se dio cumplimento al término de traslado establecido en el  mencionado artículo, así mismo, se observó que de los traslados objeto de hallazgo, no dieron lugar a emisión de “autos”, los traslados fueron efectuados mediante memorandos de salida y a estos fueron adjuntados según el caso la queja, denuncia o petición, por tratarse de asuntos competencia de entidades del sector sobre la cuales la OCDI del MNE no tiene injerencia. </t>
  </si>
  <si>
    <t>1.Implementar al interior de la OCID un Plan de fortalecimiento a través de capacitaciones que permita consolidar la diferencia de en que casos es aplicable la Ley 1952 de 2019 modificada parcialmente por la Ley 2094 de 2021 y en que casos la Ley 1755 de 2015.</t>
  </si>
  <si>
    <t>Ricardo Castellanos Eslava</t>
  </si>
  <si>
    <t>Rosa María Guzmán Troncoso</t>
  </si>
  <si>
    <t xml:space="preserve">2, Implementar como punto de control una Reunión mensual de seguimiento con todos los integrantes de la OCID, con la finalidad de apropiar la diferenciación de los casos que manejan por la Ley 1952 de 2019 modificado parcialmente por la Ley 2094 de 2021 y que caso por la Ley 1755 de 2015, y verificar casos concretos asignados a los abogados de la OCID, dejando constancia en un acta de reunión. </t>
  </si>
  <si>
    <t>Lenin Humberto Valbuena</t>
  </si>
  <si>
    <t>3. Implementar como punto de control un informe mensual de seguimiento a las bases de registro y seguimiento de los procesos disciplinarios de la OCID, con la finalidad de detectar y controlar que casos son objeto de la aplicación de Ley 1952 de 2019 modificada parcialmente por la Ley 2094 de 2021 y que casos por la Ley 1755 de 2015.</t>
  </si>
  <si>
    <t>Yolanda Fuentes y Fabio Castañeda</t>
  </si>
  <si>
    <t>4, Implementar un plan de trabajo articulado con el área de relacionamiento con el ciudadano para atender de manera adecuada los casos en los que se deba dar aplicación a la Ley 1755 de 2015</t>
  </si>
  <si>
    <t>Todos los integrantes de la OCID</t>
  </si>
  <si>
    <t>PM-25-AI2025-07</t>
  </si>
  <si>
    <t>Información Contractual</t>
  </si>
  <si>
    <t>Fuente: auditoría interna independiente al PRONE y comunicado de remisión del informe final de la misma con Radicado No.: 3-2025-021207, se evidencia el Hallazgo No 1 “Ausencia de documentos en el expediente contractual virtual interno del Grupo de Gestión Contractual y duplicidad de información”, que se observa en detalle en las páginas 20 a la 26.</t>
  </si>
  <si>
    <t>1. Realizar una mesa de trabajo con el proceso de Gestión Contractual a fin de fijar las  políticas de operación y lineamientos  internos en materia de gestión documental para los procesos contractuales y los controles correspondientes a fin de evitar duplicidad de la información en los repositorios establecidos.</t>
  </si>
  <si>
    <t>Carlos Arturo Rodríguez Castrillón 
Contratista - Coordinador del Grupo de supervisión DEE</t>
  </si>
  <si>
    <t xml:space="preserve">Yasmin Alexandra Beltran </t>
  </si>
  <si>
    <t>PM-25-AI2025-08</t>
  </si>
  <si>
    <t>Fuente: auditoría interna independiente al PRONE y comunicado de remisión del informe final de la misma con Radicado No.: 3-2025-021207, en el que se evidencian los siguientes hallazgos:
- Hallazgo No 3 “Publicación extemporánea y no publicación de documentos contractuales en SECOP II" , que se observa en detalle en las páginas 48 a la 55.
- Hallazgo No 4 “Incumplimiento de obligaciones contractuales”, que se observa en detalle en las páginas 56 a la 61.</t>
  </si>
  <si>
    <t>1.Emitir una circular o comunicado oficial dirigido a los contratistas a cargo de los siguientes contratos GGC-1180-2023, GGC-1189-2023, GGC-1191-2023, GGC-1193-2023, GGC-1202-2023, GGC-1204-2023, GGC-1211-2023, GGC-1212-2023, GGC-1180-2023, GGC-1189-2023, GGC-1191-2023, GGC-1193-2023, GGC-1202-2023, GGC-1204-2023, GGC-1211-2023 y GGC-1212-2023  donde se recuerde la obligación de remitir o suministrar de manera oportuna los informes mensuales de ejecución de acuerdo con lo establecido en la minuta del contrato.</t>
  </si>
  <si>
    <t>Carlos Arturo Rodríguez Castrillón
Contratista - Coordinador del Grupo de supervisión DEE</t>
  </si>
  <si>
    <t>2. Emitir un memorando dirigido a los funcionarios o contratistas con el rol de “apoyo a la supervisión” de la Dirección de Energía Eléctrica, indicando que se debe dar cumplimiento a los dispuesto en el manual de contratación en especial a lo definido en los capítulos de  "Manejo y Publicidad de Documentos del Proceso" y el capitulo de "Funciones de los Supervisores e Interventores” y así mismo indicar el lineamiento de remitir con la presentación del informe mensual de ejecución, la evidencia del envío de los documentos producidos en el periodo y que deben ser registrados en la herramienta Secop II al funcionario designado por el director, quien realizará el cargue de los documentos de ejecución en las plataformas correspondientes y generará las alertas correspondientes.</t>
  </si>
  <si>
    <t>PM-25-AI2025-09</t>
  </si>
  <si>
    <t>Documentación</t>
  </si>
  <si>
    <t>De acuerdo a lo indicado en el PROCESO DE HIDROCARBUROS - SISTEMA DE INFORMACIÒN DE LA CADENA DE DISTRIBUCION DE COMBUSTIBLES DEL MINISTERIO DE MINAS Y ENERGIA - SICOM -Informe-2025-049, se encontró el Hallazgo -01, el cual indica "Ausencia de documentos de seguimiento a los riesgos identificados en la MGADNP, para el proyecto SICOM"</t>
  </si>
  <si>
    <t xml:space="preserve">1. Incluir en las mesas de trabajo institucionales la verificación y seguimiento a los riesgos identificados en la MGADNP, así mismo los roles asignados, evidenciando el seguimiento realizado </t>
  </si>
  <si>
    <t>31-12-025</t>
  </si>
  <si>
    <t>Julián Florez Quiroga</t>
  </si>
  <si>
    <t>REZZAN LEONARDO CHAMORRO GOMEZ</t>
  </si>
  <si>
    <t>2. Generar una herramienta (alerta, correo, instructivo y/o mecanismo) que evidencie el control y seguimiento a los riesgos a la matriz de la MGADNP</t>
  </si>
  <si>
    <t xml:space="preserve">3. Designar al responsable de realizar el seguimiento a los riesgos a la matriz de la MGADNP </t>
  </si>
  <si>
    <t>PM-25-AI2025-10</t>
  </si>
  <si>
    <t>Ejecución Contractual</t>
  </si>
  <si>
    <t>"De acuerdo a lo indicado en el PROCESO DE HIDROCARBUROS - SISTEMA DE INFORMACIÒN DE LA CADENA DE DISTRIBUCION DE COMBUSTIBLES DEL MINISTERIO DE MINAS Y ENERGIA - SICOM -Informe-2025-049 - Informe OCI-Informe-2025-049,  se encontró el Hallazgo-02 - el cual se dio por:  ""Incumplimiento de requisitos legales y normativos en la ejecución contractual""</t>
  </si>
  <si>
    <t>1.  Solicitar una capacitación para el manejo adecuado de la plataforma SECOP</t>
  </si>
  <si>
    <t>JULIAN FLOREZ  y COORDINADORES INTERNOS DE LOS GRUPOS DE TRABAJO -DH</t>
  </si>
  <si>
    <t>2. Crear una lista de chequeo para realizar un seguimiento y verificación periodica de los documentos publicados en el SECOP por parte del contratista</t>
  </si>
  <si>
    <t>PM-25-AI2025-11</t>
  </si>
  <si>
    <t>Proyecto Sicom</t>
  </si>
  <si>
    <t>De acuerdo a lo indicado en el PROCESO DE HIDROCARBUROS - SISTEMA DE INFORMACIÒN DE LA CADENA DE DISTRIBUCION DE COMBUSTIBLES DEL MINISTERIO DE MINAS Y ENERGIA - SICOM -Informe-2025-049 OCI-Informe-2025-049,  se encontró el Hallazgo - 05, el cual señala: "Ausencia de informes de divulgación realizados identificados en la MGADNP, para el proyecto SICOM"</t>
  </si>
  <si>
    <t>1.  Solicitar una capacitación para el manejo adecuado de la matriz de Metodología General Ajustada - MGADNP, para la formulación de proyectos de inversión pública.</t>
  </si>
  <si>
    <t>2. Crear una lista de chequeo para realizar validación y seguimiento adecuado de la matriz de Metodología General Ajustada - MGADNP, para la formulación de proyectos de inversión pública.</t>
  </si>
  <si>
    <t>PM-25-AI2025-12</t>
  </si>
  <si>
    <t>Gestión Financiera</t>
  </si>
  <si>
    <t>En desarrollo de la auditoría realizada por la Oficina de Control Interno al SEGUIMIENTO A LOS MECANISMOS DE PARTICIPACIÓN CIUDADANA PQRSD DEL MINISTERIO DE MINAS Y ENERGÍA, conforme los resultados del OCI-INFORME-030-2025 se encontró el siguiente hallazgo así:
Hallazgo 2. Dependencias con PQRSD asignadas sin radicado de respuesta</t>
  </si>
  <si>
    <t>1.Enviar semanalmente a funcionarios y contratistas del Grupo de Gestión Financiera y Contable un reporte semanal del sistema ARGO, donde se informe el número de peticiones próximas a vencer.</t>
  </si>
  <si>
    <t>21/07/2025</t>
  </si>
  <si>
    <t>31/10/2025</t>
  </si>
  <si>
    <t>Rafael Martínez Movilla - Auxiliar Administrativo</t>
  </si>
  <si>
    <t>2. Solicitar al Grupo de Grupo de Relacionamiento con el Ciudadano y Gestión de la Información, una capacitación dirigido a los funcionarios y contratistas del Grupo de Gestión Financiera y Contable, con el fin de dar respuesta a las inquietudes que se generan como: ¿qué hacer cuando el usuario pide respuesta por correo electrónico?, ¿cómo cierro correctamente un radicado cuando no me es posible asociarlo al radicado padre? entre otras.</t>
  </si>
  <si>
    <t>31/08/2025</t>
  </si>
  <si>
    <t>Eddy Augusto Romero Garzón - Coordinador de GGFC</t>
  </si>
  <si>
    <t>PM-25-AI2025-13</t>
  </si>
  <si>
    <t>Gestión Contractual</t>
  </si>
  <si>
    <t>En desarrollo de la auditoría realizada por la Oficina de Control Interno al SEGUIMIENTO A LOS MECANISMOS DE PARTICIPACIÓN CIUDADANA PQRSD DEL MINISTERIO DE MINAS Y ENERGÍA, conforme los resultados del OCI-INFORME-030-2025 se encontraron hallazgos así:
Hallazgo 1: Dependencias con inoportunidad de los términos para dar respuesta de las PQRSD.
Hallazgo 2: Dependencias con PQRSD asignadas sin radicado de respuesta.</t>
  </si>
  <si>
    <t>1. Solicitar el desarrollo de un módulo en la plataforma NEÓN, cuya funcionalidad sea la generación de certificaciones de contratos en forma automática, en la cual a través del ingreso de datos básicos, el interesado pueda gestionar y generar su solicitud de manera inmediata.</t>
  </si>
  <si>
    <t>31/12/2026</t>
  </si>
  <si>
    <t>Olga Lucía Ramírez Reyes - Coordinador GGC</t>
  </si>
  <si>
    <t>2. Atender  la demanda de solicitudes de certificaciones contractuales que se generen en los periodos de alta demanda con el personal que ha contratado para el desarollo de esta actividad.</t>
  </si>
  <si>
    <t>PM-25-AI2025-14</t>
  </si>
  <si>
    <t>Gestión de Recursos Fisicos</t>
  </si>
  <si>
    <t>En desarrollo de la auditoría realizada por la Oficina de Control Interno al SEGUIMIENTO A LOS MECANISMOS DE PARTICIPACIÓN CIUDADANA PQRSD DEL MINISTERIO DE MINAS Y ENERGÍA, conforme los resultados del OCI-INFORME-030-2025 se encontraró el siguiente hallazgo así:
Hallazgo 2: Dependencias con PQRSD asignadas sin radicado de respuesta.</t>
  </si>
  <si>
    <t>1. Solicitar al Grupo de Grupo de Relacionamiento con el Ciudadano y Gestión de la Información, una capacitación dirigido a los funcionarios y contratistas del Grupo de Gestión Administrativa, con el fin de dar respuesta a las inquietudes propias que se generan al interior del grupo al momento de gestionar los radicados en el sistema ARGO.</t>
  </si>
  <si>
    <t>15/08/2025</t>
  </si>
  <si>
    <t>Angélica Bermudez - Coordinadora de GGA</t>
  </si>
  <si>
    <t>2. Realizar seguimiento a las peticiones que se allegan a GGA mediante el documento que envía el Grupo de Relacionamiento con el Ciudadano y Gestión de la Información semanalmente, donde se verificarán los términos de respuesta y la asociación del radicado de salida al radicado padre.</t>
  </si>
  <si>
    <t>30/11/2025</t>
  </si>
  <si>
    <t>Martha Cristina Cardozo Corredor - Gestor Documental</t>
  </si>
  <si>
    <t>PLAN DE MEJORAMIENTO</t>
  </si>
  <si>
    <t>Código: FT-32</t>
  </si>
  <si>
    <t>Versión 2</t>
  </si>
  <si>
    <t xml:space="preserve">Fecha: 02/12/2019 </t>
  </si>
  <si>
    <t>Página:1 de 2</t>
  </si>
  <si>
    <t>CONTROL DE CAMBIOS</t>
  </si>
  <si>
    <t>Versión</t>
  </si>
  <si>
    <t>Fecha</t>
  </si>
  <si>
    <t>Descripción de la modificación</t>
  </si>
  <si>
    <t>Documento original.</t>
  </si>
  <si>
    <t>Inclusión del campo "Causas" y ajuste del código de FT-ES-ACPM-02 a FT-32, según GI-02 Guía para elaboración y actualización de documentos.</t>
  </si>
  <si>
    <t>ELABORADO POR:</t>
  </si>
  <si>
    <t>ESTANDARIZADO POR:</t>
  </si>
  <si>
    <t>REVISADO Y APROBADO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</si>
  <si>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</si>
  <si>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</si>
  <si>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</si>
  <si>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 xml:space="preserve">MINISTERIO DE MINAS Y ENERGIA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</si>
</sst>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C0A]d\ &quot;de&quot;\ mmmm\ &quot;de&quot;\ yyyy;@"/>
  </numFmts>
  <fonts count="20"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color rgb="FF242424"/>
      <name val="Aptos Narrow"/>
      <charset val="1"/>
    </font>
    <font>
      <sz val="10"/>
      <name val="Arial"/>
    </font>
    <font>
      <sz val="11"/>
      <color theme="1"/>
      <name val="Arial"/>
    </font>
    <font>
      <sz val="10"/>
      <color rgb="FF000000"/>
      <name val="Arial"/>
      <family val="2"/>
    </font>
    <font>
      <sz val="28"/>
      <color theme="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1"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style="thin">
        <color rgb="FF505050"/>
      </left>
      <right style="thin">
        <color rgb="FF505050"/>
      </right>
      <top style="thin">
        <color rgb="FF505050"/>
      </top>
      <bottom style="thin">
        <color rgb="FF505050"/>
      </bottom>
      <diagonal/>
    </border>
    <border>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000000"/>
      </left>
      <right/>
      <top style="thin">
        <color rgb="FF000000"/>
      </top>
      <bottom/>
      <diagonal/>
    </border>
    <border>
      <left style="thin">
        <color rgb="FF505050"/>
      </left>
      <right/>
      <top style="thin">
        <color rgb="FF505050"/>
      </top>
      <bottom style="thin">
        <color rgb="FF505050"/>
      </bottom>
      <diagonal/>
    </border>
    <border>
      <left/>
      <right style="thin">
        <color rgb="FF000000"/>
      </right>
      <top style="thin">
        <color rgb="FF000000"/>
      </top>
      <bottom/>
      <diagonal/>
    </border>
    <border>
      <left/>
      <right style="thin">
        <color rgb="FF505050"/>
      </right>
      <top style="thin">
        <color rgb="FF505050"/>
      </top>
      <bottom/>
      <diagonal/>
    </border>
    <border>
      <left style="thin">
        <color rgb="FF505050"/>
      </left>
      <right/>
      <top style="thin">
        <color rgb="FF505050"/>
      </top>
      <bottom/>
      <diagonal/>
    </border>
    <border>
      <left/>
      <right/>
      <top style="thin">
        <color rgb="FF000000"/>
      </top>
      <bottom/>
      <diagonal/>
    </border>
    <border>
      <left style="thin">
        <color rgb="FF505050"/>
      </left>
      <right style="thin">
        <color rgb="FF505050"/>
      </right>
      <top/>
      <bottom/>
      <diagonal/>
    </border>
    <border>
      <left style="thin">
        <color rgb="FF000000"/>
      </left>
      <right style="thin">
        <color rgb="FF000000"/>
      </right>
      <top/>
      <bottom style="thin">
        <color rgb="FF000000"/>
      </bottom>
      <diagonal/>
    </border>
    <border>
      <left style="thin">
        <color rgb="FF000000"/>
      </left>
      <right/>
      <top/>
      <bottom/>
      <diagonal/>
    </border>
  </borders>
  <cellStyleXfs count="4">
    <xf numFmtId="0" fontId="0" fillId="0" borderId="0"/>
    <xf numFmtId="0" fontId="2" fillId="0" borderId="0"/>
    <xf numFmtId="0" fontId="8" fillId="0" borderId="0"/>
    <xf numFmtId="0" fontId="2" fillId="0" borderId="0"/>
  </cellStyleXfs>
  <cellXfs count="171">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6" borderId="1" xfId="0" applyFont="1" applyFill="1" applyBorder="1" applyAlignment="1">
      <alignment horizontal="center" vertical="center"/>
    </xf>
    <xf numFmtId="0" fontId="2" fillId="0" borderId="1" xfId="0" applyFont="1" applyBorder="1" applyAlignment="1">
      <alignment horizontal="left" vertical="center" wrapText="1"/>
    </xf>
    <xf numFmtId="0" fontId="2" fillId="7" borderId="9"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15" fillId="0" borderId="11" xfId="0" applyFont="1" applyBorder="1" applyAlignment="1">
      <alignment vertical="center" wrapText="1"/>
    </xf>
    <xf numFmtId="0" fontId="2" fillId="5" borderId="3"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15" fillId="0" borderId="15" xfId="0" applyFont="1" applyBorder="1" applyAlignment="1">
      <alignment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wrapText="1"/>
    </xf>
    <xf numFmtId="0" fontId="2" fillId="7" borderId="8"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vertical="center"/>
    </xf>
    <xf numFmtId="0" fontId="2" fillId="0" borderId="21" xfId="0" applyFont="1" applyBorder="1" applyAlignment="1">
      <alignment horizontal="center" vertical="center"/>
    </xf>
    <xf numFmtId="0" fontId="0" fillId="0" borderId="19" xfId="0"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wrapText="1"/>
    </xf>
    <xf numFmtId="0" fontId="0" fillId="0" borderId="21" xfId="0" applyBorder="1" applyAlignment="1">
      <alignment horizontal="center" vertical="center" wrapText="1"/>
    </xf>
    <xf numFmtId="0" fontId="2" fillId="0" borderId="26"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16" fillId="0" borderId="24" xfId="0" applyFont="1" applyBorder="1" applyAlignment="1">
      <alignment vertical="center" wrapText="1"/>
    </xf>
    <xf numFmtId="0" fontId="17" fillId="0" borderId="25" xfId="0" applyFont="1" applyBorder="1" applyAlignment="1">
      <alignment horizontal="left" vertical="center" wrapText="1"/>
    </xf>
    <xf numFmtId="0" fontId="17" fillId="0" borderId="25" xfId="0" applyFont="1" applyBorder="1" applyAlignment="1">
      <alignment wrapText="1"/>
    </xf>
    <xf numFmtId="0" fontId="17" fillId="0" borderId="20" xfId="0" applyFont="1" applyBorder="1" applyAlignment="1">
      <alignment wrapText="1"/>
    </xf>
    <xf numFmtId="0" fontId="7" fillId="0" borderId="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0" fillId="0" borderId="0" xfId="0" applyAlignment="1">
      <alignment horizontal="center" vertical="center" wrapText="1"/>
    </xf>
    <xf numFmtId="0" fontId="2" fillId="0" borderId="28" xfId="0" applyFont="1" applyBorder="1" applyAlignment="1">
      <alignment horizontal="center" vertical="center"/>
    </xf>
    <xf numFmtId="0" fontId="2" fillId="3" borderId="15" xfId="0" applyFont="1" applyFill="1" applyBorder="1" applyAlignment="1">
      <alignment horizontal="center" vertical="center" textRotation="90" wrapText="1"/>
    </xf>
    <xf numFmtId="0" fontId="2" fillId="0" borderId="15" xfId="0" applyFont="1" applyBorder="1" applyAlignment="1">
      <alignment vertical="center" wrapText="1"/>
    </xf>
    <xf numFmtId="0" fontId="2" fillId="0" borderId="15" xfId="0" applyFont="1" applyBorder="1" applyAlignment="1">
      <alignment horizontal="left" vertical="center" wrapText="1"/>
    </xf>
    <xf numFmtId="165" fontId="2" fillId="0" borderId="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2" fillId="0" borderId="24" xfId="0" applyFont="1" applyBorder="1" applyAlignment="1">
      <alignment vertical="center" wrapText="1"/>
    </xf>
    <xf numFmtId="165" fontId="2" fillId="0" borderId="8"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24" xfId="0" applyFont="1" applyBorder="1" applyAlignment="1">
      <alignment horizontal="center" vertical="center" wrapText="1"/>
    </xf>
    <xf numFmtId="165" fontId="2" fillId="0" borderId="1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18" fillId="3" borderId="15" xfId="0" applyFont="1" applyFill="1" applyBorder="1" applyAlignment="1">
      <alignment horizontal="center" vertical="center" wrapText="1"/>
    </xf>
    <xf numFmtId="14" fontId="2" fillId="0" borderId="11" xfId="0" applyNumberFormat="1" applyFont="1" applyBorder="1" applyAlignment="1">
      <alignment horizontal="center" vertical="center"/>
    </xf>
    <xf numFmtId="165" fontId="2" fillId="0" borderId="24" xfId="0" applyNumberFormat="1" applyFont="1" applyBorder="1" applyAlignment="1">
      <alignment horizontal="center" vertical="center" wrapText="1"/>
    </xf>
    <xf numFmtId="165" fontId="2" fillId="0" borderId="22"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left" vertical="center" wrapText="1"/>
    </xf>
    <xf numFmtId="14"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vertical="center" wrapText="1"/>
    </xf>
    <xf numFmtId="0" fontId="2" fillId="0" borderId="22" xfId="0" applyFont="1" applyBorder="1" applyAlignment="1">
      <alignment horizontal="left" vertical="center" wrapText="1"/>
    </xf>
    <xf numFmtId="0" fontId="2" fillId="8" borderId="1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29" xfId="0" applyFont="1" applyBorder="1" applyAlignment="1">
      <alignment horizontal="left" vertical="center" wrapText="1"/>
    </xf>
    <xf numFmtId="0" fontId="2" fillId="0" borderId="22" xfId="0" applyFont="1" applyBorder="1" applyAlignment="1">
      <alignment horizontal="left" vertical="center" wrapText="1"/>
    </xf>
    <xf numFmtId="0" fontId="2" fillId="0" borderId="30" xfId="0" applyFont="1" applyBorder="1" applyAlignment="1">
      <alignment horizontal="left"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3" borderId="8"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4"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3" borderId="19" xfId="0" applyFont="1" applyFill="1" applyBorder="1" applyAlignment="1">
      <alignment horizontal="center" vertical="center" textRotation="90" wrapText="1"/>
    </xf>
    <xf numFmtId="0" fontId="2" fillId="3" borderId="21" xfId="0" applyFont="1" applyFill="1" applyBorder="1" applyAlignment="1">
      <alignment horizontal="center" vertical="center" textRotation="90"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3" borderId="15" xfId="0" applyFont="1" applyFill="1" applyBorder="1" applyAlignment="1">
      <alignment horizontal="center" vertical="center" textRotation="90" wrapText="1"/>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7" fillId="4" borderId="1" xfId="0" applyFont="1" applyFill="1" applyBorder="1" applyAlignment="1">
      <alignment horizontal="center" vertical="center"/>
    </xf>
    <xf numFmtId="0" fontId="14" fillId="0" borderId="0" xfId="0" applyFont="1" applyAlignment="1">
      <alignment horizontal="center" vertical="center" wrapText="1"/>
    </xf>
    <xf numFmtId="0" fontId="2" fillId="3" borderId="1" xfId="0" applyFont="1" applyFill="1" applyBorder="1" applyAlignment="1">
      <alignment horizontal="center" vertical="center" textRotation="90" wrapText="1"/>
    </xf>
    <xf numFmtId="0" fontId="2" fillId="0" borderId="8" xfId="0" applyFont="1" applyBorder="1" applyAlignment="1">
      <alignment horizontal="left"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0"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6" borderId="1" xfId="0" applyFont="1" applyFill="1" applyBorder="1" applyAlignment="1">
      <alignment horizontal="center" vertical="center"/>
    </xf>
    <xf numFmtId="0" fontId="2" fillId="0" borderId="8"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3"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29" xfId="0" applyFont="1" applyBorder="1" applyAlignment="1">
      <alignment horizontal="center" vertical="center" wrapText="1"/>
    </xf>
    <xf numFmtId="0" fontId="2" fillId="0" borderId="14" xfId="0" applyFont="1" applyBorder="1" applyAlignment="1">
      <alignment horizontal="left"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2" fillId="10" borderId="0" xfId="0" applyFont="1" applyFill="1" applyAlignment="1">
      <alignment horizontal="center" vertical="center"/>
    </xf>
    <xf numFmtId="0" fontId="19" fillId="10" borderId="0" xfId="0" applyFont="1" applyFill="1" applyAlignment="1">
      <alignment horizontal="center" vertical="center"/>
    </xf>
  </cellXfs>
  <cellStyles count="4">
    <cellStyle name="Normal" xfId="0" builtinId="0"/>
    <cellStyle name="Normal 2" xfId="1" xr:uid="{00000000-0005-0000-0000-000001000000}"/>
    <cellStyle name="Normal 2 2 2" xfId="2" xr:uid="{00000000-0005-0000-0000-000002000000}"/>
    <cellStyle name="Normal 3" xfId="3" xr:uid="{00000000-0005-0000-0000-000003000000}"/>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28574</xdr:colOff>
      <xdr:row>3</xdr:row>
      <xdr:rowOff>114300</xdr:rowOff>
    </xdr:from>
    <xdr:to>
      <xdr:col>5</xdr:col>
      <xdr:colOff>228599</xdr:colOff>
      <xdr:row>3</xdr:row>
      <xdr:rowOff>1109382</xdr:rowOff>
    </xdr:to>
    <xdr:pic>
      <xdr:nvPicPr>
        <xdr:cNvPr id="2" name="Imagen 1">
          <a:extLst>
            <a:ext uri="{FF2B5EF4-FFF2-40B4-BE49-F238E27FC236}">
              <a16:creationId xmlns:a16="http://schemas.microsoft.com/office/drawing/2014/main" id="{6C48402F-A236-480F-AE93-821819C71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49" y="1924050"/>
          <a:ext cx="1057275" cy="995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26"/>
  <sheetViews>
    <sheetView tabSelected="1" topLeftCell="A4" zoomScale="80" zoomScaleNormal="80" workbookViewId="0">
      <pane ySplit="2" topLeftCell="A6" activePane="bottomLeft" state="frozen"/>
      <selection activeCell="A5" sqref="A5"/>
      <selection pane="bottomLeft" activeCell="G7" sqref="G7:G10"/>
    </sheetView>
  </sheetViews>
  <sheetFormatPr baseColWidth="10" defaultColWidth="4" defaultRowHeight="12.75" customHeight="1" x14ac:dyDescent="0.3"/>
  <cols>
    <col min="1" max="1" width="5.44140625" style="9" customWidth="1"/>
    <col min="2" max="2" width="10.33203125" style="9" customWidth="1"/>
    <col min="3" max="3" width="11.6640625" style="9" customWidth="1"/>
    <col min="4" max="6" width="12.5546875" style="9" customWidth="1"/>
    <col min="7" max="7" width="54.6640625" style="9" customWidth="1"/>
    <col min="8" max="8" width="50" style="9" customWidth="1"/>
    <col min="9" max="9" width="25" style="9" customWidth="1"/>
    <col min="10" max="10" width="23.88671875" style="9" customWidth="1"/>
    <col min="11" max="11" width="16.33203125" style="9" customWidth="1"/>
    <col min="12" max="12" width="10.109375" style="9" customWidth="1"/>
    <col min="13" max="13" width="17.88671875" style="9" customWidth="1"/>
    <col min="14" max="14" width="20.109375" style="9" customWidth="1"/>
    <col min="15" max="15" width="21.33203125" style="9" customWidth="1"/>
    <col min="16" max="16" width="5.109375" style="9" customWidth="1"/>
    <col min="17" max="17" width="6.44140625" style="9" customWidth="1"/>
    <col min="18" max="18" width="5.6640625" style="9" customWidth="1"/>
    <col min="19" max="21" width="35.6640625" style="9" customWidth="1"/>
    <col min="22" max="22" width="5.109375" style="9" customWidth="1"/>
    <col min="23" max="23" width="6.44140625" style="9" customWidth="1"/>
    <col min="24" max="24" width="5.6640625" style="9" customWidth="1"/>
    <col min="25" max="27" width="36" style="9" customWidth="1"/>
    <col min="28" max="28" width="5.109375" style="9" customWidth="1"/>
    <col min="29" max="29" width="6.44140625" style="9" customWidth="1"/>
    <col min="30" max="30" width="5.6640625" style="9" customWidth="1"/>
    <col min="31" max="33" width="35.6640625" style="9" customWidth="1"/>
    <col min="34" max="34" width="12.44140625" style="9" customWidth="1"/>
    <col min="35" max="35" width="4.88671875" style="9" customWidth="1"/>
    <col min="36" max="36" width="6" style="9" customWidth="1"/>
    <col min="37" max="37" width="5.44140625" style="9" customWidth="1"/>
    <col min="38" max="40" width="46.109375" style="9" customWidth="1"/>
    <col min="41" max="41" width="24.109375" style="9" customWidth="1"/>
    <col min="42" max="42" width="12.109375" style="9" bestFit="1" customWidth="1"/>
    <col min="43" max="44" width="11.5546875" style="9" bestFit="1" customWidth="1"/>
    <col min="45" max="45" width="12.109375" style="9" bestFit="1" customWidth="1"/>
    <col min="46" max="16384" width="4" style="9"/>
  </cols>
  <sheetData>
    <row r="1" spans="1:41" ht="70.5" customHeight="1" x14ac:dyDescent="0.3">
      <c r="A1" s="119" t="s">
        <v>0</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row>
    <row r="2" spans="1:41" ht="36" customHeight="1" x14ac:dyDescent="0.3">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row>
    <row r="3" spans="1:41" ht="36" customHeight="1" x14ac:dyDescent="0.3">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row>
    <row r="4" spans="1:41" ht="105" customHeight="1" x14ac:dyDescent="0.3">
      <c r="A4" s="169"/>
      <c r="B4" s="169"/>
      <c r="C4" s="169"/>
      <c r="D4" s="169"/>
      <c r="E4" s="169"/>
      <c r="F4" s="169"/>
      <c r="G4" s="169"/>
      <c r="H4" s="170" t="s">
        <v>177</v>
      </c>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row>
    <row r="5" spans="1:41" s="8" customFormat="1" ht="49.2" customHeight="1" x14ac:dyDescent="0.3">
      <c r="A5" s="112" t="s">
        <v>2</v>
      </c>
      <c r="B5" s="112" t="s">
        <v>3</v>
      </c>
      <c r="C5" s="112" t="s">
        <v>4</v>
      </c>
      <c r="D5" s="122" t="s">
        <v>5</v>
      </c>
      <c r="E5" s="123" t="s">
        <v>6</v>
      </c>
      <c r="F5" s="123" t="s">
        <v>7</v>
      </c>
      <c r="G5" s="112" t="s">
        <v>8</v>
      </c>
      <c r="H5" s="122" t="s">
        <v>9</v>
      </c>
      <c r="I5" s="45" t="s">
        <v>10</v>
      </c>
      <c r="J5" s="45" t="s">
        <v>11</v>
      </c>
      <c r="K5" s="112" t="s">
        <v>12</v>
      </c>
      <c r="L5" s="135" t="s">
        <v>13</v>
      </c>
      <c r="M5" s="130" t="s">
        <v>14</v>
      </c>
      <c r="N5" s="128" t="s">
        <v>15</v>
      </c>
      <c r="O5" s="113" t="s">
        <v>16</v>
      </c>
      <c r="P5" s="118" t="s">
        <v>17</v>
      </c>
      <c r="Q5" s="118"/>
      <c r="R5" s="118"/>
      <c r="S5" s="118"/>
      <c r="T5" s="118"/>
      <c r="U5" s="118"/>
      <c r="V5" s="132" t="s">
        <v>18</v>
      </c>
      <c r="W5" s="132"/>
      <c r="X5" s="132"/>
      <c r="Y5" s="132"/>
      <c r="Z5" s="132"/>
      <c r="AA5" s="132"/>
      <c r="AB5" s="122" t="s">
        <v>19</v>
      </c>
      <c r="AC5" s="122"/>
      <c r="AD5" s="122"/>
      <c r="AE5" s="122"/>
      <c r="AF5" s="122"/>
      <c r="AG5" s="122"/>
      <c r="AH5" s="112" t="s">
        <v>20</v>
      </c>
      <c r="AI5" s="122" t="s">
        <v>21</v>
      </c>
      <c r="AJ5" s="122"/>
      <c r="AK5" s="122"/>
      <c r="AL5" s="122"/>
      <c r="AM5" s="122"/>
      <c r="AN5" s="122"/>
      <c r="AO5" s="112" t="s">
        <v>22</v>
      </c>
    </row>
    <row r="6" spans="1:41" s="8" customFormat="1" ht="25.2" customHeight="1" x14ac:dyDescent="0.3">
      <c r="A6" s="113"/>
      <c r="B6" s="112"/>
      <c r="C6" s="112"/>
      <c r="D6" s="122"/>
      <c r="E6" s="124"/>
      <c r="F6" s="124"/>
      <c r="G6" s="112"/>
      <c r="H6" s="122"/>
      <c r="I6" s="11" t="s">
        <v>23</v>
      </c>
      <c r="J6" s="11" t="s">
        <v>23</v>
      </c>
      <c r="K6" s="122"/>
      <c r="L6" s="135"/>
      <c r="M6" s="130"/>
      <c r="N6" s="129"/>
      <c r="O6" s="131"/>
      <c r="P6" s="12" t="s">
        <v>24</v>
      </c>
      <c r="Q6" s="12" t="s">
        <v>25</v>
      </c>
      <c r="R6" s="12" t="s">
        <v>26</v>
      </c>
      <c r="S6" s="118" t="s">
        <v>27</v>
      </c>
      <c r="T6" s="118"/>
      <c r="U6" s="118"/>
      <c r="V6" s="13" t="s">
        <v>24</v>
      </c>
      <c r="W6" s="13" t="s">
        <v>25</v>
      </c>
      <c r="X6" s="13" t="s">
        <v>26</v>
      </c>
      <c r="Y6" s="132" t="s">
        <v>27</v>
      </c>
      <c r="Z6" s="132"/>
      <c r="AA6" s="132"/>
      <c r="AB6" s="11" t="s">
        <v>24</v>
      </c>
      <c r="AC6" s="11" t="s">
        <v>25</v>
      </c>
      <c r="AD6" s="11" t="s">
        <v>26</v>
      </c>
      <c r="AE6" s="122" t="s">
        <v>27</v>
      </c>
      <c r="AF6" s="122"/>
      <c r="AG6" s="122"/>
      <c r="AH6" s="112"/>
      <c r="AI6" s="11" t="s">
        <v>24</v>
      </c>
      <c r="AJ6" s="11" t="s">
        <v>25</v>
      </c>
      <c r="AK6" s="11" t="s">
        <v>26</v>
      </c>
      <c r="AL6" s="122" t="s">
        <v>27</v>
      </c>
      <c r="AM6" s="122"/>
      <c r="AN6" s="122"/>
      <c r="AO6" s="113"/>
    </row>
    <row r="7" spans="1:41" s="7" customFormat="1" ht="78" customHeight="1" x14ac:dyDescent="0.3">
      <c r="A7" s="105">
        <v>1</v>
      </c>
      <c r="B7" s="97" t="s">
        <v>28</v>
      </c>
      <c r="C7" s="120" t="s">
        <v>29</v>
      </c>
      <c r="D7" s="83" t="s">
        <v>30</v>
      </c>
      <c r="E7" s="84" t="s">
        <v>31</v>
      </c>
      <c r="F7" s="84" t="s">
        <v>32</v>
      </c>
      <c r="G7" s="115" t="s">
        <v>33</v>
      </c>
      <c r="H7" s="14" t="s">
        <v>34</v>
      </c>
      <c r="I7" s="53">
        <v>45715</v>
      </c>
      <c r="J7" s="53">
        <v>45736</v>
      </c>
      <c r="K7" s="10" t="s">
        <v>35</v>
      </c>
      <c r="L7" s="19"/>
      <c r="M7" s="18" t="s">
        <v>36</v>
      </c>
      <c r="N7" s="61"/>
      <c r="O7" s="10"/>
      <c r="P7" s="10">
        <v>29</v>
      </c>
      <c r="Q7" s="10">
        <v>4</v>
      </c>
      <c r="R7" s="10">
        <v>2025</v>
      </c>
      <c r="S7" s="115" t="s">
        <v>37</v>
      </c>
      <c r="T7" s="115"/>
      <c r="U7" s="115"/>
      <c r="V7" s="10"/>
      <c r="W7" s="10"/>
      <c r="X7" s="10"/>
      <c r="Y7" s="115"/>
      <c r="Z7" s="115"/>
      <c r="AA7" s="115"/>
      <c r="AB7" s="10"/>
      <c r="AC7" s="10"/>
      <c r="AD7" s="10"/>
      <c r="AE7" s="115"/>
      <c r="AF7" s="115"/>
      <c r="AG7" s="115"/>
      <c r="AH7" s="17"/>
      <c r="AI7" s="10"/>
      <c r="AJ7" s="10"/>
      <c r="AK7" s="10"/>
      <c r="AL7" s="116"/>
      <c r="AM7" s="116"/>
      <c r="AN7" s="117"/>
      <c r="AO7" s="17"/>
    </row>
    <row r="8" spans="1:41" s="7" customFormat="1" ht="54.75" customHeight="1" x14ac:dyDescent="0.3">
      <c r="A8" s="105"/>
      <c r="B8" s="97"/>
      <c r="C8" s="120"/>
      <c r="D8" s="83"/>
      <c r="E8" s="126"/>
      <c r="F8" s="126"/>
      <c r="G8" s="115"/>
      <c r="H8" s="14" t="s">
        <v>38</v>
      </c>
      <c r="I8" s="53">
        <v>45715</v>
      </c>
      <c r="J8" s="53">
        <v>45961</v>
      </c>
      <c r="K8" s="15" t="s">
        <v>39</v>
      </c>
      <c r="L8" s="73"/>
      <c r="M8" s="18" t="s">
        <v>36</v>
      </c>
      <c r="N8" s="61"/>
      <c r="O8" s="10"/>
      <c r="P8" s="10">
        <v>29</v>
      </c>
      <c r="Q8" s="10">
        <v>4</v>
      </c>
      <c r="R8" s="10">
        <v>2025</v>
      </c>
      <c r="S8" s="114" t="s">
        <v>40</v>
      </c>
      <c r="T8" s="114"/>
      <c r="U8" s="114"/>
      <c r="V8" s="10">
        <v>10</v>
      </c>
      <c r="W8" s="10">
        <v>7</v>
      </c>
      <c r="X8" s="10">
        <v>2025</v>
      </c>
      <c r="Y8" s="115" t="s">
        <v>41</v>
      </c>
      <c r="Z8" s="115"/>
      <c r="AA8" s="115"/>
      <c r="AB8" s="10"/>
      <c r="AC8" s="10"/>
      <c r="AD8" s="10"/>
      <c r="AE8" s="115"/>
      <c r="AF8" s="115"/>
      <c r="AG8" s="115"/>
      <c r="AH8" s="17"/>
      <c r="AI8" s="10"/>
      <c r="AJ8" s="10"/>
      <c r="AK8" s="10"/>
      <c r="AL8" s="116"/>
      <c r="AM8" s="116"/>
      <c r="AN8" s="117"/>
      <c r="AO8" s="17"/>
    </row>
    <row r="9" spans="1:41" s="7" customFormat="1" ht="69" customHeight="1" x14ac:dyDescent="0.3">
      <c r="A9" s="105"/>
      <c r="B9" s="97"/>
      <c r="C9" s="120"/>
      <c r="D9" s="83"/>
      <c r="E9" s="126"/>
      <c r="F9" s="126"/>
      <c r="G9" s="115"/>
      <c r="H9" s="14" t="s">
        <v>42</v>
      </c>
      <c r="I9" s="53">
        <v>45715</v>
      </c>
      <c r="J9" s="53">
        <v>45746</v>
      </c>
      <c r="K9" s="16" t="s">
        <v>43</v>
      </c>
      <c r="L9" s="19"/>
      <c r="M9" s="18" t="s">
        <v>36</v>
      </c>
      <c r="N9" s="61"/>
      <c r="O9" s="10"/>
      <c r="P9" s="10">
        <v>29</v>
      </c>
      <c r="Q9" s="10">
        <v>4</v>
      </c>
      <c r="R9" s="10">
        <v>2025</v>
      </c>
      <c r="S9" s="114" t="s">
        <v>44</v>
      </c>
      <c r="T9" s="114"/>
      <c r="U9" s="114"/>
      <c r="V9" s="10"/>
      <c r="W9" s="10"/>
      <c r="X9" s="10"/>
      <c r="Y9" s="115"/>
      <c r="Z9" s="115"/>
      <c r="AA9" s="115"/>
      <c r="AB9" s="10"/>
      <c r="AC9" s="10"/>
      <c r="AD9" s="10"/>
      <c r="AE9" s="115"/>
      <c r="AF9" s="115"/>
      <c r="AG9" s="115"/>
      <c r="AH9" s="17"/>
      <c r="AI9" s="10"/>
      <c r="AJ9" s="10"/>
      <c r="AK9" s="10"/>
      <c r="AL9" s="116"/>
      <c r="AM9" s="116"/>
      <c r="AN9" s="117"/>
      <c r="AO9" s="17"/>
    </row>
    <row r="10" spans="1:41" s="7" customFormat="1" ht="77.25" customHeight="1" x14ac:dyDescent="0.3">
      <c r="A10" s="105"/>
      <c r="B10" s="97"/>
      <c r="C10" s="120"/>
      <c r="D10" s="83"/>
      <c r="E10" s="127"/>
      <c r="F10" s="126"/>
      <c r="G10" s="121"/>
      <c r="H10" s="25" t="s">
        <v>45</v>
      </c>
      <c r="I10" s="53">
        <v>45715</v>
      </c>
      <c r="J10" s="53">
        <v>45945</v>
      </c>
      <c r="K10" s="26" t="s">
        <v>46</v>
      </c>
      <c r="L10" s="19"/>
      <c r="M10" s="23" t="s">
        <v>36</v>
      </c>
      <c r="N10" s="22"/>
      <c r="O10" s="60"/>
      <c r="P10" s="20">
        <v>29</v>
      </c>
      <c r="Q10" s="20">
        <v>4</v>
      </c>
      <c r="R10" s="20">
        <v>2025</v>
      </c>
      <c r="S10" s="125" t="s">
        <v>40</v>
      </c>
      <c r="T10" s="125"/>
      <c r="U10" s="125"/>
      <c r="V10" s="10">
        <v>10</v>
      </c>
      <c r="W10" s="10">
        <v>7</v>
      </c>
      <c r="X10" s="10">
        <v>2025</v>
      </c>
      <c r="Y10" s="115" t="s">
        <v>47</v>
      </c>
      <c r="Z10" s="115"/>
      <c r="AA10" s="115"/>
      <c r="AB10" s="20"/>
      <c r="AC10" s="20"/>
      <c r="AD10" s="20"/>
      <c r="AE10" s="121"/>
      <c r="AF10" s="121"/>
      <c r="AG10" s="121"/>
      <c r="AH10" s="17"/>
      <c r="AI10" s="20"/>
      <c r="AJ10" s="20"/>
      <c r="AK10" s="20"/>
      <c r="AL10" s="133"/>
      <c r="AM10" s="133"/>
      <c r="AN10" s="134"/>
      <c r="AO10" s="21"/>
    </row>
    <row r="11" spans="1:41" s="7" customFormat="1" ht="111.75" customHeight="1" x14ac:dyDescent="0.3">
      <c r="A11" s="105">
        <f>1+A7</f>
        <v>2</v>
      </c>
      <c r="B11" s="97" t="s">
        <v>48</v>
      </c>
      <c r="C11" s="91" t="s">
        <v>49</v>
      </c>
      <c r="D11" s="83" t="s">
        <v>30</v>
      </c>
      <c r="E11" s="85" t="s">
        <v>31</v>
      </c>
      <c r="F11" s="99" t="s">
        <v>50</v>
      </c>
      <c r="G11" s="143" t="s">
        <v>51</v>
      </c>
      <c r="H11" s="39" t="s">
        <v>52</v>
      </c>
      <c r="I11" s="53">
        <v>45839</v>
      </c>
      <c r="J11" s="53">
        <v>45900</v>
      </c>
      <c r="K11" s="17" t="s">
        <v>53</v>
      </c>
      <c r="L11" s="17"/>
      <c r="M11" s="17" t="s">
        <v>54</v>
      </c>
      <c r="N11" s="17"/>
      <c r="O11" s="17"/>
      <c r="P11" s="17"/>
      <c r="Q11" s="17"/>
      <c r="R11" s="17"/>
      <c r="S11" s="138" t="s">
        <v>55</v>
      </c>
      <c r="T11" s="139"/>
      <c r="U11" s="140"/>
      <c r="V11" s="17"/>
      <c r="W11" s="17"/>
      <c r="X11" s="17"/>
      <c r="Y11" s="138" t="s">
        <v>55</v>
      </c>
      <c r="Z11" s="139"/>
      <c r="AA11" s="140"/>
      <c r="AB11" s="17"/>
      <c r="AC11" s="17"/>
      <c r="AD11" s="17"/>
      <c r="AE11" s="80"/>
      <c r="AF11" s="80"/>
      <c r="AG11" s="80"/>
      <c r="AH11" s="17"/>
      <c r="AI11" s="17"/>
      <c r="AJ11" s="17"/>
      <c r="AK11" s="17"/>
      <c r="AL11" s="137"/>
      <c r="AM11" s="137"/>
      <c r="AN11" s="137"/>
      <c r="AO11" s="17"/>
    </row>
    <row r="12" spans="1:41" s="7" customFormat="1" ht="129.75" customHeight="1" x14ac:dyDescent="0.3">
      <c r="A12" s="105"/>
      <c r="B12" s="97"/>
      <c r="C12" s="92"/>
      <c r="D12" s="83"/>
      <c r="E12" s="86"/>
      <c r="F12" s="99"/>
      <c r="G12" s="143"/>
      <c r="H12" s="39" t="s">
        <v>56</v>
      </c>
      <c r="I12" s="53">
        <v>45839</v>
      </c>
      <c r="J12" s="53">
        <v>45868</v>
      </c>
      <c r="K12" s="17" t="s">
        <v>57</v>
      </c>
      <c r="L12" s="17"/>
      <c r="M12" s="17" t="s">
        <v>54</v>
      </c>
      <c r="N12" s="17"/>
      <c r="O12" s="17"/>
      <c r="P12" s="17"/>
      <c r="Q12" s="17"/>
      <c r="R12" s="17"/>
      <c r="S12" s="138" t="s">
        <v>55</v>
      </c>
      <c r="T12" s="139"/>
      <c r="U12" s="140"/>
      <c r="V12" s="17"/>
      <c r="W12" s="17"/>
      <c r="X12" s="17"/>
      <c r="Y12" s="138" t="s">
        <v>55</v>
      </c>
      <c r="Z12" s="139"/>
      <c r="AA12" s="140"/>
      <c r="AB12" s="17"/>
      <c r="AC12" s="17"/>
      <c r="AD12" s="17"/>
      <c r="AE12" s="80"/>
      <c r="AF12" s="80"/>
      <c r="AG12" s="80"/>
      <c r="AH12" s="17"/>
      <c r="AI12" s="17"/>
      <c r="AJ12" s="17"/>
      <c r="AK12" s="17"/>
      <c r="AL12" s="137"/>
      <c r="AM12" s="137"/>
      <c r="AN12" s="137"/>
      <c r="AO12" s="17"/>
    </row>
    <row r="13" spans="1:41" ht="66" x14ac:dyDescent="0.3">
      <c r="A13" s="105"/>
      <c r="B13" s="97"/>
      <c r="C13" s="92"/>
      <c r="D13" s="83"/>
      <c r="E13" s="86"/>
      <c r="F13" s="99"/>
      <c r="G13" s="143"/>
      <c r="H13" s="39" t="s">
        <v>58</v>
      </c>
      <c r="I13" s="53">
        <v>45839</v>
      </c>
      <c r="J13" s="53">
        <v>45900</v>
      </c>
      <c r="K13" s="17" t="s">
        <v>59</v>
      </c>
      <c r="L13" s="24"/>
      <c r="M13" s="17" t="s">
        <v>54</v>
      </c>
      <c r="N13" s="24"/>
      <c r="O13" s="24"/>
      <c r="P13" s="24"/>
      <c r="Q13" s="24"/>
      <c r="R13" s="24"/>
      <c r="S13" s="138" t="s">
        <v>55</v>
      </c>
      <c r="T13" s="139"/>
      <c r="U13" s="140"/>
      <c r="V13" s="24"/>
      <c r="W13" s="24"/>
      <c r="X13" s="24"/>
      <c r="Y13" s="138" t="s">
        <v>55</v>
      </c>
      <c r="Z13" s="139"/>
      <c r="AA13" s="140"/>
      <c r="AB13" s="24"/>
      <c r="AC13" s="24"/>
      <c r="AD13" s="24"/>
      <c r="AE13" s="80"/>
      <c r="AF13" s="80"/>
      <c r="AG13" s="80"/>
      <c r="AH13" s="24"/>
      <c r="AI13" s="24"/>
      <c r="AJ13" s="24"/>
      <c r="AK13" s="24"/>
      <c r="AL13" s="137"/>
      <c r="AM13" s="137"/>
      <c r="AN13" s="137"/>
      <c r="AO13" s="24"/>
    </row>
    <row r="14" spans="1:41" ht="173.25" customHeight="1" x14ac:dyDescent="0.3">
      <c r="A14" s="105"/>
      <c r="B14" s="98"/>
      <c r="C14" s="92"/>
      <c r="D14" s="84"/>
      <c r="E14" s="86"/>
      <c r="F14" s="100"/>
      <c r="G14" s="144"/>
      <c r="H14" s="40" t="s">
        <v>60</v>
      </c>
      <c r="I14" s="53">
        <v>45839</v>
      </c>
      <c r="J14" s="53">
        <v>45961</v>
      </c>
      <c r="K14" s="21" t="s">
        <v>61</v>
      </c>
      <c r="L14" s="27"/>
      <c r="M14" s="21" t="s">
        <v>54</v>
      </c>
      <c r="N14" s="27"/>
      <c r="O14" s="27"/>
      <c r="P14" s="27"/>
      <c r="Q14" s="27"/>
      <c r="R14" s="29"/>
      <c r="S14" s="106" t="s">
        <v>55</v>
      </c>
      <c r="T14" s="95"/>
      <c r="U14" s="107"/>
      <c r="V14" s="27"/>
      <c r="W14" s="27"/>
      <c r="X14" s="27"/>
      <c r="Y14" s="106" t="s">
        <v>55</v>
      </c>
      <c r="Z14" s="95"/>
      <c r="AA14" s="107"/>
      <c r="AB14" s="27"/>
      <c r="AC14" s="27"/>
      <c r="AD14" s="27"/>
      <c r="AE14" s="74"/>
      <c r="AF14" s="74"/>
      <c r="AG14" s="74"/>
      <c r="AH14" s="27"/>
      <c r="AI14" s="27"/>
      <c r="AJ14" s="27"/>
      <c r="AK14" s="27"/>
      <c r="AL14" s="136"/>
      <c r="AM14" s="136"/>
      <c r="AN14" s="136"/>
      <c r="AO14" s="27"/>
    </row>
    <row r="15" spans="1:41" ht="342" customHeight="1" x14ac:dyDescent="0.3">
      <c r="A15" s="89">
        <v>3</v>
      </c>
      <c r="B15" s="87" t="s">
        <v>62</v>
      </c>
      <c r="C15" s="103" t="s">
        <v>63</v>
      </c>
      <c r="D15" s="101" t="s">
        <v>30</v>
      </c>
      <c r="E15" s="99" t="s">
        <v>31</v>
      </c>
      <c r="F15" s="99" t="s">
        <v>50</v>
      </c>
      <c r="G15" s="141" t="s">
        <v>64</v>
      </c>
      <c r="H15" s="41" t="s">
        <v>65</v>
      </c>
      <c r="I15" s="53">
        <v>45839</v>
      </c>
      <c r="J15" s="53">
        <v>45991</v>
      </c>
      <c r="K15" s="35" t="s">
        <v>66</v>
      </c>
      <c r="L15" s="33"/>
      <c r="M15" s="21" t="s">
        <v>67</v>
      </c>
      <c r="N15" s="27"/>
      <c r="O15" s="32"/>
      <c r="P15" s="28"/>
      <c r="Q15" s="28"/>
      <c r="R15" s="28"/>
      <c r="S15" s="106" t="s">
        <v>55</v>
      </c>
      <c r="T15" s="95"/>
      <c r="U15" s="107"/>
      <c r="V15" s="28"/>
      <c r="W15" s="28"/>
      <c r="X15" s="28"/>
      <c r="Y15" s="74"/>
      <c r="Z15" s="74"/>
      <c r="AA15" s="74"/>
      <c r="AB15" s="28"/>
      <c r="AC15" s="28"/>
      <c r="AD15" s="28"/>
      <c r="AE15" s="74"/>
      <c r="AF15" s="74"/>
      <c r="AG15" s="74"/>
      <c r="AH15" s="28"/>
      <c r="AI15" s="28"/>
      <c r="AJ15" s="28"/>
      <c r="AK15" s="28"/>
      <c r="AL15" s="136"/>
      <c r="AM15" s="136"/>
      <c r="AN15" s="136"/>
      <c r="AO15" s="28"/>
    </row>
    <row r="16" spans="1:41" ht="140.25" customHeight="1" x14ac:dyDescent="0.3">
      <c r="A16" s="89"/>
      <c r="B16" s="87"/>
      <c r="C16" s="103"/>
      <c r="D16" s="101"/>
      <c r="E16" s="99"/>
      <c r="F16" s="99"/>
      <c r="G16" s="141"/>
      <c r="H16" s="42" t="s">
        <v>68</v>
      </c>
      <c r="I16" s="53">
        <v>45839</v>
      </c>
      <c r="J16" s="53">
        <v>45991</v>
      </c>
      <c r="K16" s="31" t="s">
        <v>69</v>
      </c>
      <c r="L16" s="34"/>
      <c r="M16" s="21" t="s">
        <v>67</v>
      </c>
      <c r="N16" s="30"/>
      <c r="O16" s="37"/>
      <c r="P16" s="28"/>
      <c r="Q16" s="28"/>
      <c r="R16" s="28"/>
      <c r="S16" s="106" t="s">
        <v>55</v>
      </c>
      <c r="T16" s="95"/>
      <c r="U16" s="107"/>
      <c r="V16" s="28"/>
      <c r="W16" s="28"/>
      <c r="X16" s="28"/>
      <c r="Y16" s="74"/>
      <c r="Z16" s="74"/>
      <c r="AA16" s="74"/>
      <c r="AB16" s="28"/>
      <c r="AC16" s="28"/>
      <c r="AD16" s="28"/>
      <c r="AE16" s="74"/>
      <c r="AF16" s="74"/>
      <c r="AG16" s="74"/>
      <c r="AH16" s="28"/>
      <c r="AI16" s="28"/>
      <c r="AJ16" s="28"/>
      <c r="AK16" s="28"/>
      <c r="AL16" s="136"/>
      <c r="AM16" s="136"/>
      <c r="AN16" s="136"/>
      <c r="AO16" s="28"/>
    </row>
    <row r="17" spans="1:41" ht="189.75" customHeight="1" x14ac:dyDescent="0.25">
      <c r="A17" s="89"/>
      <c r="B17" s="87"/>
      <c r="C17" s="103"/>
      <c r="D17" s="101"/>
      <c r="E17" s="99"/>
      <c r="F17" s="99"/>
      <c r="G17" s="141"/>
      <c r="H17" s="43" t="s">
        <v>70</v>
      </c>
      <c r="I17" s="53">
        <v>45839</v>
      </c>
      <c r="J17" s="53">
        <v>45991</v>
      </c>
      <c r="K17" s="36" t="s">
        <v>71</v>
      </c>
      <c r="L17" s="34"/>
      <c r="M17" s="21" t="s">
        <v>67</v>
      </c>
      <c r="N17" s="28"/>
      <c r="O17" s="38"/>
      <c r="P17" s="28"/>
      <c r="Q17" s="28"/>
      <c r="R17" s="28"/>
      <c r="S17" s="106" t="s">
        <v>55</v>
      </c>
      <c r="T17" s="95"/>
      <c r="U17" s="107"/>
      <c r="V17" s="28"/>
      <c r="W17" s="28"/>
      <c r="X17" s="28"/>
      <c r="Y17" s="74"/>
      <c r="Z17" s="74"/>
      <c r="AA17" s="74"/>
      <c r="AB17" s="28"/>
      <c r="AC17" s="28"/>
      <c r="AD17" s="28"/>
      <c r="AE17" s="74"/>
      <c r="AF17" s="74"/>
      <c r="AG17" s="74"/>
      <c r="AH17" s="28"/>
      <c r="AI17" s="28"/>
      <c r="AJ17" s="28"/>
      <c r="AK17" s="28"/>
      <c r="AL17" s="136"/>
      <c r="AM17" s="136"/>
      <c r="AN17" s="136"/>
      <c r="AO17" s="28"/>
    </row>
    <row r="18" spans="1:41" ht="176.25" customHeight="1" x14ac:dyDescent="0.25">
      <c r="A18" s="89"/>
      <c r="B18" s="87"/>
      <c r="C18" s="103"/>
      <c r="D18" s="101"/>
      <c r="E18" s="99"/>
      <c r="F18" s="99"/>
      <c r="G18" s="141"/>
      <c r="H18" s="44" t="s">
        <v>72</v>
      </c>
      <c r="I18" s="53">
        <v>45839</v>
      </c>
      <c r="J18" s="53">
        <v>46022</v>
      </c>
      <c r="K18" s="31" t="s">
        <v>73</v>
      </c>
      <c r="L18" s="28"/>
      <c r="M18" s="21" t="s">
        <v>67</v>
      </c>
      <c r="N18" s="28"/>
      <c r="O18" s="38"/>
      <c r="P18" s="28"/>
      <c r="Q18" s="28"/>
      <c r="R18" s="28"/>
      <c r="S18" s="106" t="s">
        <v>55</v>
      </c>
      <c r="T18" s="95"/>
      <c r="U18" s="107"/>
      <c r="V18" s="28"/>
      <c r="W18" s="28"/>
      <c r="X18" s="28"/>
      <c r="Y18" s="74"/>
      <c r="Z18" s="74"/>
      <c r="AA18" s="74"/>
      <c r="AB18" s="28"/>
      <c r="AC18" s="28"/>
      <c r="AD18" s="28"/>
      <c r="AE18" s="74"/>
      <c r="AF18" s="74"/>
      <c r="AG18" s="74"/>
      <c r="AH18" s="28"/>
      <c r="AI18" s="28"/>
      <c r="AJ18" s="28"/>
      <c r="AK18" s="28"/>
      <c r="AL18" s="136"/>
      <c r="AM18" s="136"/>
      <c r="AN18" s="136"/>
      <c r="AO18" s="28"/>
    </row>
    <row r="19" spans="1:41" ht="85.5" customHeight="1" x14ac:dyDescent="0.25">
      <c r="A19" s="90"/>
      <c r="B19" s="88"/>
      <c r="C19" s="104"/>
      <c r="D19" s="102"/>
      <c r="E19" s="100"/>
      <c r="F19" s="100"/>
      <c r="G19" s="142"/>
      <c r="H19" s="43" t="s">
        <v>74</v>
      </c>
      <c r="I19" s="53">
        <v>45839</v>
      </c>
      <c r="J19" s="53">
        <v>46264</v>
      </c>
      <c r="K19" s="48" t="s">
        <v>75</v>
      </c>
      <c r="L19" s="49"/>
      <c r="M19" s="21" t="s">
        <v>67</v>
      </c>
      <c r="N19" s="30"/>
      <c r="O19" s="37"/>
      <c r="P19" s="30"/>
      <c r="Q19" s="30"/>
      <c r="R19" s="30"/>
      <c r="S19" s="106" t="s">
        <v>55</v>
      </c>
      <c r="T19" s="95"/>
      <c r="U19" s="107"/>
      <c r="V19" s="30"/>
      <c r="W19" s="30"/>
      <c r="X19" s="30"/>
      <c r="Y19" s="74"/>
      <c r="Z19" s="74"/>
      <c r="AA19" s="74"/>
      <c r="AB19" s="30"/>
      <c r="AC19" s="30"/>
      <c r="AD19" s="30"/>
      <c r="AE19" s="74"/>
      <c r="AF19" s="74"/>
      <c r="AG19" s="74"/>
      <c r="AH19" s="30"/>
      <c r="AI19" s="30"/>
      <c r="AJ19" s="30"/>
      <c r="AK19" s="30"/>
      <c r="AL19" s="136"/>
      <c r="AM19" s="136"/>
      <c r="AN19" s="136"/>
      <c r="AO19" s="30"/>
    </row>
    <row r="20" spans="1:41" ht="105" customHeight="1" x14ac:dyDescent="0.3">
      <c r="A20" s="110">
        <v>4</v>
      </c>
      <c r="B20" s="78" t="s">
        <v>76</v>
      </c>
      <c r="C20" s="108" t="s">
        <v>77</v>
      </c>
      <c r="D20" s="78" t="s">
        <v>30</v>
      </c>
      <c r="E20" s="78" t="s">
        <v>31</v>
      </c>
      <c r="F20" s="78" t="s">
        <v>78</v>
      </c>
      <c r="G20" s="78" t="s">
        <v>79</v>
      </c>
      <c r="H20" s="47" t="s">
        <v>80</v>
      </c>
      <c r="I20" s="53">
        <v>45853</v>
      </c>
      <c r="J20" s="53">
        <v>46356</v>
      </c>
      <c r="K20" s="47" t="s">
        <v>81</v>
      </c>
      <c r="L20" s="24"/>
      <c r="M20" s="21" t="s">
        <v>82</v>
      </c>
      <c r="N20" s="24"/>
      <c r="O20" s="24"/>
      <c r="P20" s="24"/>
      <c r="Q20" s="24"/>
      <c r="R20" s="24"/>
      <c r="S20" s="106" t="s">
        <v>55</v>
      </c>
      <c r="T20" s="95"/>
      <c r="U20" s="107"/>
      <c r="V20" s="24"/>
      <c r="W20" s="24"/>
      <c r="X20" s="24"/>
      <c r="Y20" s="24"/>
      <c r="Z20" s="24"/>
      <c r="AA20" s="24"/>
      <c r="AB20" s="24"/>
      <c r="AC20" s="24"/>
      <c r="AD20" s="24"/>
      <c r="AE20" s="24"/>
      <c r="AF20" s="24"/>
      <c r="AG20" s="24"/>
      <c r="AH20" s="24"/>
      <c r="AI20" s="24"/>
      <c r="AJ20" s="24"/>
      <c r="AK20" s="24"/>
      <c r="AL20" s="24"/>
      <c r="AM20" s="24"/>
      <c r="AN20" s="24"/>
      <c r="AO20" s="24"/>
    </row>
    <row r="21" spans="1:41" ht="92.4" x14ac:dyDescent="0.3">
      <c r="A21" s="111"/>
      <c r="B21" s="79"/>
      <c r="C21" s="109"/>
      <c r="D21" s="79"/>
      <c r="E21" s="79"/>
      <c r="F21" s="79"/>
      <c r="G21" s="79"/>
      <c r="H21" s="51" t="s">
        <v>83</v>
      </c>
      <c r="I21" s="53">
        <v>45853</v>
      </c>
      <c r="J21" s="53">
        <v>46356</v>
      </c>
      <c r="K21" s="51" t="s">
        <v>84</v>
      </c>
      <c r="L21" s="27"/>
      <c r="M21" s="21" t="s">
        <v>82</v>
      </c>
      <c r="N21" s="24"/>
      <c r="O21" s="24"/>
      <c r="P21" s="24"/>
      <c r="Q21" s="24"/>
      <c r="R21" s="24"/>
      <c r="S21" s="106" t="s">
        <v>55</v>
      </c>
      <c r="T21" s="95"/>
      <c r="U21" s="107"/>
      <c r="V21" s="24"/>
      <c r="W21" s="24"/>
      <c r="X21" s="24"/>
      <c r="Y21" s="24"/>
      <c r="Z21" s="24"/>
      <c r="AA21" s="24"/>
      <c r="AB21" s="24"/>
      <c r="AC21" s="24"/>
      <c r="AD21" s="24"/>
      <c r="AE21" s="24"/>
      <c r="AF21" s="24"/>
      <c r="AG21" s="24"/>
      <c r="AH21" s="24"/>
      <c r="AI21" s="24"/>
      <c r="AJ21" s="24"/>
      <c r="AK21" s="24"/>
      <c r="AL21" s="24"/>
      <c r="AM21" s="24"/>
      <c r="AN21" s="24"/>
      <c r="AO21" s="24"/>
    </row>
    <row r="22" spans="1:41" ht="252" customHeight="1" x14ac:dyDescent="0.3">
      <c r="A22" s="27">
        <v>5</v>
      </c>
      <c r="B22" s="51" t="s">
        <v>85</v>
      </c>
      <c r="C22" s="50" t="s">
        <v>86</v>
      </c>
      <c r="D22" s="51" t="s">
        <v>30</v>
      </c>
      <c r="E22" s="21" t="s">
        <v>31</v>
      </c>
      <c r="F22" s="21" t="s">
        <v>50</v>
      </c>
      <c r="G22" s="55" t="s">
        <v>87</v>
      </c>
      <c r="H22" s="51" t="s">
        <v>88</v>
      </c>
      <c r="I22" s="56">
        <v>45841</v>
      </c>
      <c r="J22" s="56">
        <v>46371</v>
      </c>
      <c r="K22" s="51" t="s">
        <v>89</v>
      </c>
      <c r="L22" s="27"/>
      <c r="M22" s="21" t="s">
        <v>67</v>
      </c>
      <c r="N22" s="27"/>
      <c r="O22" s="27"/>
      <c r="P22" s="27"/>
      <c r="Q22" s="27"/>
      <c r="R22" s="27"/>
      <c r="S22" s="106" t="s">
        <v>55</v>
      </c>
      <c r="T22" s="95"/>
      <c r="U22" s="107"/>
      <c r="V22" s="27"/>
      <c r="W22" s="27"/>
      <c r="X22" s="27"/>
      <c r="Y22" s="27"/>
      <c r="Z22" s="27"/>
      <c r="AA22" s="27"/>
      <c r="AB22" s="27"/>
      <c r="AC22" s="27"/>
      <c r="AD22" s="27"/>
      <c r="AE22" s="27"/>
      <c r="AF22" s="27"/>
      <c r="AG22" s="27"/>
      <c r="AH22" s="27"/>
      <c r="AI22" s="27"/>
      <c r="AJ22" s="27"/>
      <c r="AK22" s="27"/>
      <c r="AL22" s="27"/>
      <c r="AM22" s="27"/>
      <c r="AN22" s="27"/>
      <c r="AO22" s="27"/>
    </row>
    <row r="23" spans="1:41" ht="243" customHeight="1" x14ac:dyDescent="0.3">
      <c r="A23" s="110">
        <v>6</v>
      </c>
      <c r="B23" s="78" t="s">
        <v>90</v>
      </c>
      <c r="C23" s="108" t="s">
        <v>91</v>
      </c>
      <c r="D23" s="78" t="s">
        <v>30</v>
      </c>
      <c r="E23" s="78" t="s">
        <v>31</v>
      </c>
      <c r="F23" s="78" t="s">
        <v>92</v>
      </c>
      <c r="G23" s="80" t="s">
        <v>93</v>
      </c>
      <c r="H23" s="46" t="s">
        <v>94</v>
      </c>
      <c r="I23" s="54">
        <v>45845</v>
      </c>
      <c r="J23" s="54">
        <v>45996</v>
      </c>
      <c r="K23" s="58" t="s">
        <v>95</v>
      </c>
      <c r="L23" s="27"/>
      <c r="M23" s="21" t="s">
        <v>96</v>
      </c>
      <c r="N23" s="27"/>
      <c r="O23" s="27"/>
      <c r="P23" s="27"/>
      <c r="Q23" s="27"/>
      <c r="R23" s="27"/>
      <c r="S23" s="106" t="s">
        <v>55</v>
      </c>
      <c r="T23" s="95"/>
      <c r="U23" s="107"/>
      <c r="V23" s="27"/>
      <c r="W23" s="27"/>
      <c r="X23" s="27"/>
      <c r="Y23" s="27"/>
      <c r="Z23" s="27"/>
      <c r="AA23" s="27"/>
      <c r="AB23" s="27"/>
      <c r="AC23" s="27"/>
      <c r="AD23" s="27"/>
      <c r="AE23" s="27"/>
      <c r="AF23" s="27"/>
      <c r="AG23" s="27"/>
      <c r="AH23" s="27"/>
      <c r="AI23" s="27"/>
      <c r="AJ23" s="27"/>
      <c r="AK23" s="27"/>
      <c r="AL23" s="27"/>
      <c r="AM23" s="27"/>
      <c r="AN23" s="27"/>
      <c r="AO23" s="27"/>
    </row>
    <row r="24" spans="1:41" ht="134.25" customHeight="1" x14ac:dyDescent="0.3">
      <c r="A24" s="110"/>
      <c r="B24" s="78"/>
      <c r="C24" s="108"/>
      <c r="D24" s="78"/>
      <c r="E24" s="78"/>
      <c r="F24" s="78"/>
      <c r="G24" s="80"/>
      <c r="H24" s="46" t="s">
        <v>97</v>
      </c>
      <c r="I24" s="54">
        <v>45845</v>
      </c>
      <c r="J24" s="57">
        <v>45996</v>
      </c>
      <c r="K24" s="21" t="s">
        <v>98</v>
      </c>
      <c r="L24" s="27"/>
      <c r="M24" s="21" t="s">
        <v>96</v>
      </c>
      <c r="N24" s="27"/>
      <c r="O24" s="27"/>
      <c r="P24" s="27"/>
      <c r="Q24" s="27"/>
      <c r="R24" s="27"/>
      <c r="S24" s="106" t="s">
        <v>55</v>
      </c>
      <c r="T24" s="95"/>
      <c r="U24" s="107"/>
      <c r="V24" s="27"/>
      <c r="W24" s="27"/>
      <c r="X24" s="27"/>
      <c r="Y24" s="27"/>
      <c r="Z24" s="27"/>
      <c r="AA24" s="27"/>
      <c r="AB24" s="27"/>
      <c r="AC24" s="27"/>
      <c r="AD24" s="27"/>
      <c r="AE24" s="27"/>
      <c r="AF24" s="27"/>
      <c r="AG24" s="27"/>
      <c r="AH24" s="27"/>
      <c r="AI24" s="27"/>
      <c r="AJ24" s="27"/>
      <c r="AK24" s="27"/>
      <c r="AL24" s="27"/>
      <c r="AM24" s="27"/>
      <c r="AN24" s="27"/>
      <c r="AO24" s="27"/>
    </row>
    <row r="25" spans="1:41" ht="133.5" customHeight="1" x14ac:dyDescent="0.3">
      <c r="A25" s="110"/>
      <c r="B25" s="78"/>
      <c r="C25" s="108"/>
      <c r="D25" s="78"/>
      <c r="E25" s="78"/>
      <c r="F25" s="78"/>
      <c r="G25" s="80"/>
      <c r="H25" s="46" t="s">
        <v>99</v>
      </c>
      <c r="I25" s="54">
        <v>45845</v>
      </c>
      <c r="J25" s="57">
        <v>45996</v>
      </c>
      <c r="K25" s="17" t="s">
        <v>100</v>
      </c>
      <c r="L25" s="24"/>
      <c r="M25" s="21" t="s">
        <v>96</v>
      </c>
      <c r="N25" s="24"/>
      <c r="O25" s="24"/>
      <c r="P25" s="24"/>
      <c r="Q25" s="24"/>
      <c r="R25" s="24"/>
      <c r="S25" s="106" t="s">
        <v>55</v>
      </c>
      <c r="T25" s="95"/>
      <c r="U25" s="107"/>
      <c r="V25" s="24"/>
      <c r="W25" s="24"/>
      <c r="X25" s="24"/>
      <c r="Y25" s="24"/>
      <c r="Z25" s="24"/>
      <c r="AA25" s="24"/>
      <c r="AB25" s="24"/>
      <c r="AC25" s="24"/>
      <c r="AD25" s="24"/>
      <c r="AE25" s="24"/>
      <c r="AF25" s="24"/>
      <c r="AG25" s="24"/>
      <c r="AH25" s="24"/>
      <c r="AI25" s="24"/>
      <c r="AJ25" s="24"/>
      <c r="AK25" s="24"/>
      <c r="AL25" s="24"/>
      <c r="AM25" s="24"/>
      <c r="AN25" s="24"/>
      <c r="AO25" s="24"/>
    </row>
    <row r="26" spans="1:41" ht="90.75" customHeight="1" x14ac:dyDescent="0.3">
      <c r="A26" s="111"/>
      <c r="B26" s="79"/>
      <c r="C26" s="109"/>
      <c r="D26" s="79"/>
      <c r="E26" s="79"/>
      <c r="F26" s="79"/>
      <c r="G26" s="74"/>
      <c r="H26" s="52" t="s">
        <v>101</v>
      </c>
      <c r="I26" s="54">
        <v>45874</v>
      </c>
      <c r="J26" s="57">
        <v>46006</v>
      </c>
      <c r="K26" s="17" t="s">
        <v>102</v>
      </c>
      <c r="L26" s="24"/>
      <c r="M26" s="21" t="s">
        <v>96</v>
      </c>
      <c r="N26" s="24"/>
      <c r="O26" s="24"/>
      <c r="P26" s="24"/>
      <c r="Q26" s="24"/>
      <c r="R26" s="24"/>
      <c r="S26" s="106" t="s">
        <v>55</v>
      </c>
      <c r="T26" s="95"/>
      <c r="U26" s="107"/>
      <c r="V26" s="24"/>
      <c r="W26" s="24"/>
      <c r="X26" s="24"/>
      <c r="Y26" s="24"/>
      <c r="Z26" s="24"/>
      <c r="AA26" s="24"/>
      <c r="AB26" s="24"/>
      <c r="AC26" s="24"/>
      <c r="AD26" s="24"/>
      <c r="AE26" s="24"/>
      <c r="AF26" s="24"/>
      <c r="AG26" s="24"/>
      <c r="AH26" s="24"/>
      <c r="AI26" s="24"/>
      <c r="AJ26" s="24"/>
      <c r="AK26" s="24"/>
      <c r="AL26" s="24"/>
      <c r="AM26" s="24"/>
      <c r="AN26" s="24"/>
      <c r="AO26" s="24"/>
    </row>
    <row r="27" spans="1:41" ht="97.5" customHeight="1" x14ac:dyDescent="0.3">
      <c r="A27" s="17">
        <v>7</v>
      </c>
      <c r="B27" s="21" t="s">
        <v>103</v>
      </c>
      <c r="C27" s="62" t="s">
        <v>49</v>
      </c>
      <c r="D27" s="21" t="s">
        <v>30</v>
      </c>
      <c r="E27" s="21" t="s">
        <v>31</v>
      </c>
      <c r="F27" s="21" t="s">
        <v>104</v>
      </c>
      <c r="G27" s="52" t="s">
        <v>105</v>
      </c>
      <c r="H27" s="52" t="s">
        <v>106</v>
      </c>
      <c r="I27" s="59">
        <v>45852</v>
      </c>
      <c r="J27" s="57">
        <v>46000</v>
      </c>
      <c r="K27" s="17" t="s">
        <v>107</v>
      </c>
      <c r="L27" s="24"/>
      <c r="M27" s="17" t="s">
        <v>108</v>
      </c>
      <c r="N27" s="24"/>
      <c r="O27" s="24"/>
      <c r="P27" s="24"/>
      <c r="Q27" s="24"/>
      <c r="R27" s="24"/>
      <c r="S27" s="106" t="s">
        <v>55</v>
      </c>
      <c r="T27" s="95"/>
      <c r="U27" s="107"/>
      <c r="V27" s="24"/>
      <c r="W27" s="24"/>
      <c r="X27" s="24"/>
      <c r="Y27" s="24"/>
      <c r="Z27" s="24"/>
      <c r="AA27" s="24"/>
      <c r="AB27" s="24"/>
      <c r="AC27" s="24"/>
      <c r="AD27" s="24"/>
      <c r="AE27" s="24"/>
      <c r="AF27" s="24"/>
      <c r="AG27" s="24"/>
      <c r="AH27" s="24"/>
      <c r="AI27" s="24"/>
      <c r="AJ27" s="24"/>
      <c r="AK27" s="24"/>
      <c r="AL27" s="24"/>
      <c r="AM27" s="24"/>
      <c r="AN27" s="24"/>
      <c r="AO27" s="24"/>
    </row>
    <row r="28" spans="1:41" ht="144.75" customHeight="1" x14ac:dyDescent="0.3">
      <c r="A28" s="95">
        <v>8</v>
      </c>
      <c r="B28" s="78" t="s">
        <v>109</v>
      </c>
      <c r="C28" s="81" t="s">
        <v>49</v>
      </c>
      <c r="D28" s="78" t="s">
        <v>30</v>
      </c>
      <c r="E28" s="78" t="s">
        <v>31</v>
      </c>
      <c r="F28" s="78" t="s">
        <v>104</v>
      </c>
      <c r="G28" s="146" t="s">
        <v>110</v>
      </c>
      <c r="H28" s="46" t="s">
        <v>111</v>
      </c>
      <c r="I28" s="59">
        <v>45852</v>
      </c>
      <c r="J28" s="57">
        <v>46000</v>
      </c>
      <c r="K28" s="17" t="s">
        <v>112</v>
      </c>
      <c r="L28" s="24"/>
      <c r="M28" s="17" t="s">
        <v>108</v>
      </c>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ht="195.75" customHeight="1" x14ac:dyDescent="0.3">
      <c r="A29" s="96"/>
      <c r="B29" s="79"/>
      <c r="C29" s="82"/>
      <c r="D29" s="79"/>
      <c r="E29" s="79"/>
      <c r="F29" s="79"/>
      <c r="G29" s="76"/>
      <c r="H29" s="52" t="s">
        <v>113</v>
      </c>
      <c r="I29" s="64">
        <v>45852</v>
      </c>
      <c r="J29" s="65">
        <v>45900</v>
      </c>
      <c r="K29" s="21" t="s">
        <v>112</v>
      </c>
      <c r="L29" s="27"/>
      <c r="M29" s="21" t="s">
        <v>108</v>
      </c>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row>
    <row r="30" spans="1:41" ht="112.5" customHeight="1" x14ac:dyDescent="0.3">
      <c r="A30" s="78">
        <v>9</v>
      </c>
      <c r="B30" s="80" t="s">
        <v>114</v>
      </c>
      <c r="C30" s="93" t="s">
        <v>29</v>
      </c>
      <c r="D30" s="80" t="s">
        <v>30</v>
      </c>
      <c r="E30" s="80" t="s">
        <v>31</v>
      </c>
      <c r="F30" s="80" t="s">
        <v>115</v>
      </c>
      <c r="G30" s="80" t="s">
        <v>116</v>
      </c>
      <c r="H30" s="47" t="s">
        <v>117</v>
      </c>
      <c r="I30" s="63">
        <v>45870</v>
      </c>
      <c r="J30" s="24" t="s">
        <v>118</v>
      </c>
      <c r="K30" s="17" t="s">
        <v>119</v>
      </c>
      <c r="L30" s="24"/>
      <c r="M30" s="17" t="s">
        <v>120</v>
      </c>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ht="52.8" x14ac:dyDescent="0.3">
      <c r="A31" s="78"/>
      <c r="B31" s="80"/>
      <c r="C31" s="93"/>
      <c r="D31" s="80"/>
      <c r="E31" s="80"/>
      <c r="F31" s="80"/>
      <c r="G31" s="80"/>
      <c r="H31" s="47" t="s">
        <v>121</v>
      </c>
      <c r="I31" s="63">
        <v>45870</v>
      </c>
      <c r="J31" s="24" t="s">
        <v>118</v>
      </c>
      <c r="K31" s="17" t="s">
        <v>119</v>
      </c>
      <c r="L31" s="24"/>
      <c r="M31" s="17" t="s">
        <v>120</v>
      </c>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ht="52.8" x14ac:dyDescent="0.3">
      <c r="A32" s="79"/>
      <c r="B32" s="74"/>
      <c r="C32" s="94"/>
      <c r="D32" s="74"/>
      <c r="E32" s="74"/>
      <c r="F32" s="74"/>
      <c r="G32" s="74"/>
      <c r="H32" s="51" t="s">
        <v>122</v>
      </c>
      <c r="I32" s="68">
        <v>45870</v>
      </c>
      <c r="J32" s="27" t="s">
        <v>118</v>
      </c>
      <c r="K32" s="21" t="s">
        <v>119</v>
      </c>
      <c r="L32" s="27"/>
      <c r="M32" s="21" t="s">
        <v>120</v>
      </c>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row>
    <row r="33" spans="1:41" ht="81" customHeight="1" x14ac:dyDescent="0.3">
      <c r="A33" s="78">
        <v>10</v>
      </c>
      <c r="B33" s="80" t="s">
        <v>123</v>
      </c>
      <c r="C33" s="81" t="s">
        <v>29</v>
      </c>
      <c r="D33" s="80" t="s">
        <v>30</v>
      </c>
      <c r="E33" s="80" t="s">
        <v>31</v>
      </c>
      <c r="F33" s="80" t="s">
        <v>124</v>
      </c>
      <c r="G33" s="80" t="s">
        <v>125</v>
      </c>
      <c r="H33" s="46" t="s">
        <v>126</v>
      </c>
      <c r="I33" s="63">
        <v>45870</v>
      </c>
      <c r="J33" s="63">
        <v>46022</v>
      </c>
      <c r="K33" s="17" t="s">
        <v>127</v>
      </c>
      <c r="L33" s="24"/>
      <c r="M33" s="17" t="s">
        <v>120</v>
      </c>
      <c r="N33" s="24"/>
      <c r="O33" s="69"/>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1" ht="79.2" x14ac:dyDescent="0.3">
      <c r="A34" s="78"/>
      <c r="B34" s="80"/>
      <c r="C34" s="81"/>
      <c r="D34" s="80"/>
      <c r="E34" s="80"/>
      <c r="F34" s="80"/>
      <c r="G34" s="80"/>
      <c r="H34" s="17" t="s">
        <v>128</v>
      </c>
      <c r="I34" s="63">
        <v>45870</v>
      </c>
      <c r="J34" s="63">
        <v>46022</v>
      </c>
      <c r="K34" s="17" t="s">
        <v>127</v>
      </c>
      <c r="L34" s="24"/>
      <c r="M34" s="17" t="s">
        <v>120</v>
      </c>
      <c r="N34" s="24"/>
      <c r="O34" s="69"/>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79.2" x14ac:dyDescent="0.3">
      <c r="A35" s="78">
        <v>11</v>
      </c>
      <c r="B35" s="80" t="s">
        <v>129</v>
      </c>
      <c r="C35" s="81" t="s">
        <v>29</v>
      </c>
      <c r="D35" s="80" t="s">
        <v>30</v>
      </c>
      <c r="E35" s="80" t="s">
        <v>31</v>
      </c>
      <c r="F35" s="80" t="s">
        <v>130</v>
      </c>
      <c r="G35" s="79" t="s">
        <v>131</v>
      </c>
      <c r="H35" s="46" t="s">
        <v>132</v>
      </c>
      <c r="I35" s="63">
        <v>45870</v>
      </c>
      <c r="J35" s="63">
        <v>46022</v>
      </c>
      <c r="K35" s="17" t="s">
        <v>127</v>
      </c>
      <c r="L35" s="24"/>
      <c r="M35" s="17" t="s">
        <v>120</v>
      </c>
      <c r="N35" s="24"/>
      <c r="O35" s="69"/>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79.2" x14ac:dyDescent="0.3">
      <c r="A36" s="78"/>
      <c r="B36" s="80"/>
      <c r="C36" s="81"/>
      <c r="D36" s="80"/>
      <c r="E36" s="80"/>
      <c r="F36" s="80"/>
      <c r="G36" s="145"/>
      <c r="H36" s="46" t="s">
        <v>133</v>
      </c>
      <c r="I36" s="63">
        <v>45870</v>
      </c>
      <c r="J36" s="63">
        <v>46022</v>
      </c>
      <c r="K36" s="17" t="s">
        <v>127</v>
      </c>
      <c r="L36" s="24"/>
      <c r="M36" s="17" t="s">
        <v>120</v>
      </c>
      <c r="N36" s="24"/>
      <c r="O36" s="69"/>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70.5" customHeight="1" x14ac:dyDescent="0.3">
      <c r="A37" s="78">
        <v>12</v>
      </c>
      <c r="B37" s="80" t="s">
        <v>134</v>
      </c>
      <c r="C37" s="81" t="s">
        <v>135</v>
      </c>
      <c r="D37" s="80" t="s">
        <v>30</v>
      </c>
      <c r="E37" s="80" t="s">
        <v>31</v>
      </c>
      <c r="F37" s="80" t="s">
        <v>50</v>
      </c>
      <c r="G37" s="74" t="s">
        <v>136</v>
      </c>
      <c r="H37" s="47" t="s">
        <v>137</v>
      </c>
      <c r="I37" s="68" t="s">
        <v>138</v>
      </c>
      <c r="J37" s="68" t="s">
        <v>139</v>
      </c>
      <c r="K37" s="17" t="s">
        <v>140</v>
      </c>
      <c r="L37" s="24"/>
      <c r="M37" s="17" t="s">
        <v>67</v>
      </c>
      <c r="N37" s="24"/>
      <c r="O37" s="69"/>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05.6" x14ac:dyDescent="0.3">
      <c r="A38" s="78"/>
      <c r="B38" s="80"/>
      <c r="C38" s="81"/>
      <c r="D38" s="80"/>
      <c r="E38" s="80"/>
      <c r="F38" s="80"/>
      <c r="G38" s="75"/>
      <c r="H38" s="70" t="s">
        <v>141</v>
      </c>
      <c r="I38" s="63">
        <v>45665</v>
      </c>
      <c r="J38" s="63" t="s">
        <v>142</v>
      </c>
      <c r="K38" s="58" t="s">
        <v>143</v>
      </c>
      <c r="L38" s="27"/>
      <c r="M38" s="21" t="s">
        <v>67</v>
      </c>
      <c r="N38" s="27"/>
      <c r="O38" s="33"/>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row>
    <row r="39" spans="1:41" ht="72" customHeight="1" x14ac:dyDescent="0.3">
      <c r="A39" s="78">
        <v>13</v>
      </c>
      <c r="B39" s="80" t="s">
        <v>144</v>
      </c>
      <c r="C39" s="81" t="s">
        <v>145</v>
      </c>
      <c r="D39" s="80" t="s">
        <v>30</v>
      </c>
      <c r="E39" s="80" t="s">
        <v>31</v>
      </c>
      <c r="F39" s="80" t="s">
        <v>50</v>
      </c>
      <c r="G39" s="76" t="s">
        <v>146</v>
      </c>
      <c r="H39" s="67" t="s">
        <v>147</v>
      </c>
      <c r="I39" s="63">
        <v>45669</v>
      </c>
      <c r="J39" s="63" t="s">
        <v>148</v>
      </c>
      <c r="K39" s="66" t="s">
        <v>149</v>
      </c>
      <c r="L39" s="24"/>
      <c r="M39" s="21" t="s">
        <v>67</v>
      </c>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60.75" customHeight="1" x14ac:dyDescent="0.3">
      <c r="A40" s="79"/>
      <c r="B40" s="74"/>
      <c r="C40" s="82"/>
      <c r="D40" s="74"/>
      <c r="E40" s="74"/>
      <c r="F40" s="74"/>
      <c r="G40" s="77"/>
      <c r="H40" s="71" t="s">
        <v>150</v>
      </c>
      <c r="I40" s="68">
        <v>45666</v>
      </c>
      <c r="J40" s="68" t="s">
        <v>139</v>
      </c>
      <c r="K40" s="58" t="s">
        <v>149</v>
      </c>
      <c r="L40" s="32"/>
      <c r="M40" s="21" t="s">
        <v>67</v>
      </c>
      <c r="N40" s="33"/>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row>
    <row r="41" spans="1:41" ht="92.25" customHeight="1" x14ac:dyDescent="0.3">
      <c r="A41" s="78">
        <v>14</v>
      </c>
      <c r="B41" s="80" t="s">
        <v>151</v>
      </c>
      <c r="C41" s="81" t="s">
        <v>152</v>
      </c>
      <c r="D41" s="80" t="s">
        <v>30</v>
      </c>
      <c r="E41" s="80" t="s">
        <v>31</v>
      </c>
      <c r="F41" s="80" t="s">
        <v>50</v>
      </c>
      <c r="G41" s="80" t="s">
        <v>153</v>
      </c>
      <c r="H41" s="46" t="s">
        <v>154</v>
      </c>
      <c r="I41" s="63" t="s">
        <v>138</v>
      </c>
      <c r="J41" s="63" t="s">
        <v>155</v>
      </c>
      <c r="K41" s="72" t="s">
        <v>156</v>
      </c>
      <c r="L41" s="24"/>
      <c r="M41" s="17" t="s">
        <v>67</v>
      </c>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64.5" customHeight="1" x14ac:dyDescent="0.3">
      <c r="A42" s="78"/>
      <c r="B42" s="80"/>
      <c r="C42" s="81"/>
      <c r="D42" s="80"/>
      <c r="E42" s="80"/>
      <c r="F42" s="80"/>
      <c r="G42" s="80"/>
      <c r="H42" s="46" t="s">
        <v>157</v>
      </c>
      <c r="I42" s="63">
        <v>45665</v>
      </c>
      <c r="J42" s="63" t="s">
        <v>158</v>
      </c>
      <c r="K42" s="72" t="s">
        <v>159</v>
      </c>
      <c r="L42" s="24"/>
      <c r="M42" s="17" t="s">
        <v>67</v>
      </c>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3.2" x14ac:dyDescent="0.3"/>
    <row r="44" spans="1:41" ht="13.2" x14ac:dyDescent="0.3"/>
    <row r="45" spans="1:41" ht="13.2" x14ac:dyDescent="0.3"/>
    <row r="46" spans="1:41" ht="13.2" x14ac:dyDescent="0.3"/>
    <row r="47" spans="1:41" ht="13.2" x14ac:dyDescent="0.3"/>
    <row r="48" spans="1:41" ht="13.2" x14ac:dyDescent="0.3"/>
    <row r="49" ht="13.2" x14ac:dyDescent="0.3"/>
    <row r="50" ht="13.2" x14ac:dyDescent="0.3"/>
    <row r="51" ht="13.2" x14ac:dyDescent="0.3"/>
    <row r="52" ht="13.2" x14ac:dyDescent="0.3"/>
    <row r="53" ht="13.2" x14ac:dyDescent="0.3"/>
    <row r="54" ht="13.2" x14ac:dyDescent="0.3"/>
    <row r="55" ht="13.2" x14ac:dyDescent="0.3"/>
    <row r="56" ht="13.2" x14ac:dyDescent="0.3"/>
    <row r="57" ht="13.2" x14ac:dyDescent="0.3"/>
    <row r="58" ht="13.2" x14ac:dyDescent="0.3"/>
    <row r="59" ht="13.2" x14ac:dyDescent="0.3"/>
    <row r="60" ht="13.2" x14ac:dyDescent="0.3"/>
    <row r="61" ht="13.2" x14ac:dyDescent="0.3"/>
    <row r="62" ht="13.2" x14ac:dyDescent="0.3"/>
    <row r="63" ht="13.2" x14ac:dyDescent="0.3"/>
    <row r="64" ht="13.2" x14ac:dyDescent="0.3"/>
    <row r="65" ht="13.2" x14ac:dyDescent="0.3"/>
    <row r="66" ht="13.2" x14ac:dyDescent="0.3"/>
    <row r="67" ht="13.2" x14ac:dyDescent="0.3"/>
    <row r="68" ht="13.2" x14ac:dyDescent="0.3"/>
    <row r="69" ht="13.2" x14ac:dyDescent="0.3"/>
    <row r="70" ht="13.2" x14ac:dyDescent="0.3"/>
    <row r="71" ht="13.2" x14ac:dyDescent="0.3"/>
    <row r="72" ht="13.2" x14ac:dyDescent="0.3"/>
    <row r="73" ht="13.2" x14ac:dyDescent="0.3"/>
    <row r="74" ht="13.2" x14ac:dyDescent="0.3"/>
    <row r="75" ht="13.2" x14ac:dyDescent="0.3"/>
    <row r="76" ht="13.2" x14ac:dyDescent="0.3"/>
    <row r="77" ht="13.2" x14ac:dyDescent="0.3"/>
    <row r="78" ht="13.2" x14ac:dyDescent="0.3"/>
    <row r="79" ht="13.2" x14ac:dyDescent="0.3"/>
    <row r="80" ht="13.2" x14ac:dyDescent="0.3"/>
    <row r="81" ht="13.2" x14ac:dyDescent="0.3"/>
    <row r="82" ht="13.2" x14ac:dyDescent="0.3"/>
    <row r="83" ht="13.2" x14ac:dyDescent="0.3"/>
    <row r="84" ht="13.2" x14ac:dyDescent="0.3"/>
    <row r="85" ht="13.2" x14ac:dyDescent="0.3"/>
    <row r="86" ht="13.2" x14ac:dyDescent="0.3"/>
    <row r="87" ht="13.2" x14ac:dyDescent="0.3"/>
    <row r="88" ht="13.2" x14ac:dyDescent="0.3"/>
    <row r="89" ht="13.2" x14ac:dyDescent="0.3"/>
    <row r="90" ht="13.2" x14ac:dyDescent="0.3"/>
    <row r="91" ht="13.2" x14ac:dyDescent="0.3"/>
    <row r="92" ht="13.2" x14ac:dyDescent="0.3"/>
    <row r="93" ht="13.2" x14ac:dyDescent="0.3"/>
    <row r="94" ht="13.2" x14ac:dyDescent="0.3"/>
    <row r="95" ht="13.2" x14ac:dyDescent="0.3"/>
    <row r="96" ht="13.2" x14ac:dyDescent="0.3"/>
    <row r="97" ht="13.2" x14ac:dyDescent="0.3"/>
    <row r="98" ht="13.2" x14ac:dyDescent="0.3"/>
    <row r="99" ht="13.2" x14ac:dyDescent="0.3"/>
    <row r="100" ht="13.2" x14ac:dyDescent="0.3"/>
    <row r="101" ht="13.2" x14ac:dyDescent="0.3"/>
    <row r="102" ht="13.2" x14ac:dyDescent="0.3"/>
    <row r="103" ht="13.2" x14ac:dyDescent="0.3"/>
    <row r="104" ht="13.2" x14ac:dyDescent="0.3"/>
    <row r="105" ht="13.2" x14ac:dyDescent="0.3"/>
    <row r="106" ht="13.2" x14ac:dyDescent="0.3"/>
    <row r="107" ht="13.2" x14ac:dyDescent="0.3"/>
    <row r="108" ht="13.2" x14ac:dyDescent="0.3"/>
    <row r="109" ht="13.2" x14ac:dyDescent="0.3"/>
    <row r="110" ht="13.2" x14ac:dyDescent="0.3"/>
    <row r="111" ht="13.2" x14ac:dyDescent="0.3"/>
    <row r="112" ht="13.2" x14ac:dyDescent="0.3"/>
    <row r="113" ht="13.2" x14ac:dyDescent="0.3"/>
    <row r="114" ht="13.2" x14ac:dyDescent="0.3"/>
    <row r="115" ht="13.2" x14ac:dyDescent="0.3"/>
    <row r="116" ht="13.2" x14ac:dyDescent="0.3"/>
    <row r="117" ht="13.2" x14ac:dyDescent="0.3"/>
    <row r="118" ht="13.2" x14ac:dyDescent="0.3"/>
    <row r="119" ht="13.2" x14ac:dyDescent="0.3"/>
    <row r="120" ht="13.2" x14ac:dyDescent="0.3"/>
    <row r="123" ht="13.2" x14ac:dyDescent="0.3"/>
    <row r="126" ht="13.2" x14ac:dyDescent="0.3"/>
  </sheetData>
  <mergeCells count="171">
    <mergeCell ref="G35:G36"/>
    <mergeCell ref="E28:E29"/>
    <mergeCell ref="F28:F29"/>
    <mergeCell ref="G28:G29"/>
    <mergeCell ref="D33:D34"/>
    <mergeCell ref="E33:E34"/>
    <mergeCell ref="F33:F34"/>
    <mergeCell ref="A33:A34"/>
    <mergeCell ref="B33:B34"/>
    <mergeCell ref="C33:C34"/>
    <mergeCell ref="G33:G34"/>
    <mergeCell ref="A35:A36"/>
    <mergeCell ref="B35:B36"/>
    <mergeCell ref="C35:C36"/>
    <mergeCell ref="D35:D36"/>
    <mergeCell ref="E35:E36"/>
    <mergeCell ref="F35:F36"/>
    <mergeCell ref="AE17:AG17"/>
    <mergeCell ref="AE18:AG18"/>
    <mergeCell ref="AE19:AG19"/>
    <mergeCell ref="G20:G21"/>
    <mergeCell ref="S13:U13"/>
    <mergeCell ref="S14:U14"/>
    <mergeCell ref="S15:U15"/>
    <mergeCell ref="S16:U16"/>
    <mergeCell ref="S17:U17"/>
    <mergeCell ref="S18:U18"/>
    <mergeCell ref="S19:U19"/>
    <mergeCell ref="G15:G19"/>
    <mergeCell ref="G11:G14"/>
    <mergeCell ref="S12:U12"/>
    <mergeCell ref="S11:U11"/>
    <mergeCell ref="AL15:AN15"/>
    <mergeCell ref="AL16:AN16"/>
    <mergeCell ref="AL17:AN17"/>
    <mergeCell ref="AL18:AN18"/>
    <mergeCell ref="AL19:AN19"/>
    <mergeCell ref="AL13:AN13"/>
    <mergeCell ref="AL14:AN14"/>
    <mergeCell ref="AL11:AN11"/>
    <mergeCell ref="Y11:AA11"/>
    <mergeCell ref="AE11:AG11"/>
    <mergeCell ref="Y15:AA15"/>
    <mergeCell ref="Y16:AA16"/>
    <mergeCell ref="Y17:AA17"/>
    <mergeCell ref="Y18:AA18"/>
    <mergeCell ref="Y19:AA19"/>
    <mergeCell ref="AL12:AN12"/>
    <mergeCell ref="Y12:AA12"/>
    <mergeCell ref="Y13:AA13"/>
    <mergeCell ref="Y14:AA14"/>
    <mergeCell ref="AE12:AG12"/>
    <mergeCell ref="AE13:AG13"/>
    <mergeCell ref="AE14:AG14"/>
    <mergeCell ref="AE15:AG15"/>
    <mergeCell ref="AE16:AG16"/>
    <mergeCell ref="A2:AN2"/>
    <mergeCell ref="AE6:AG6"/>
    <mergeCell ref="AH5:AH6"/>
    <mergeCell ref="AI5:AN5"/>
    <mergeCell ref="Y10:AA10"/>
    <mergeCell ref="AE10:AG10"/>
    <mergeCell ref="S7:U7"/>
    <mergeCell ref="AE7:AG7"/>
    <mergeCell ref="Y6:AA6"/>
    <mergeCell ref="V5:AA5"/>
    <mergeCell ref="G5:G6"/>
    <mergeCell ref="AL10:AN10"/>
    <mergeCell ref="H5:H6"/>
    <mergeCell ref="L5:L6"/>
    <mergeCell ref="H4:AO4"/>
    <mergeCell ref="A1:AN1"/>
    <mergeCell ref="A7:A10"/>
    <mergeCell ref="B7:B10"/>
    <mergeCell ref="C7:C10"/>
    <mergeCell ref="D7:D10"/>
    <mergeCell ref="G7:G10"/>
    <mergeCell ref="AL6:AN6"/>
    <mergeCell ref="A3:AN3"/>
    <mergeCell ref="A5:A6"/>
    <mergeCell ref="C5:C6"/>
    <mergeCell ref="AB5:AG5"/>
    <mergeCell ref="AL7:AN7"/>
    <mergeCell ref="B5:B6"/>
    <mergeCell ref="D5:D6"/>
    <mergeCell ref="P5:U5"/>
    <mergeCell ref="E5:E6"/>
    <mergeCell ref="S10:U10"/>
    <mergeCell ref="E7:E10"/>
    <mergeCell ref="F7:F10"/>
    <mergeCell ref="F5:F6"/>
    <mergeCell ref="N5:N6"/>
    <mergeCell ref="M5:M6"/>
    <mergeCell ref="O5:O6"/>
    <mergeCell ref="K5:K6"/>
    <mergeCell ref="AO5:AO6"/>
    <mergeCell ref="S8:U8"/>
    <mergeCell ref="S9:U9"/>
    <mergeCell ref="AE8:AG8"/>
    <mergeCell ref="AE9:AG9"/>
    <mergeCell ref="AL8:AN8"/>
    <mergeCell ref="AL9:AN9"/>
    <mergeCell ref="Y8:AA8"/>
    <mergeCell ref="Y9:AA9"/>
    <mergeCell ref="Y7:AA7"/>
    <mergeCell ref="S6:U6"/>
    <mergeCell ref="S27:U27"/>
    <mergeCell ref="D20:D21"/>
    <mergeCell ref="E20:E21"/>
    <mergeCell ref="C20:C21"/>
    <mergeCell ref="B20:B21"/>
    <mergeCell ref="A20:A21"/>
    <mergeCell ref="S20:U20"/>
    <mergeCell ref="S21:U21"/>
    <mergeCell ref="G23:G26"/>
    <mergeCell ref="F23:F26"/>
    <mergeCell ref="E23:E26"/>
    <mergeCell ref="D23:D26"/>
    <mergeCell ref="C23:C26"/>
    <mergeCell ref="B23:B26"/>
    <mergeCell ref="A23:A26"/>
    <mergeCell ref="S23:U23"/>
    <mergeCell ref="S24:U24"/>
    <mergeCell ref="S25:U25"/>
    <mergeCell ref="S26:U26"/>
    <mergeCell ref="S22:U22"/>
    <mergeCell ref="F20:F21"/>
    <mergeCell ref="D11:D14"/>
    <mergeCell ref="E11:E14"/>
    <mergeCell ref="B15:B19"/>
    <mergeCell ref="A15:A19"/>
    <mergeCell ref="C11:C14"/>
    <mergeCell ref="G30:G32"/>
    <mergeCell ref="A30:A32"/>
    <mergeCell ref="B30:B32"/>
    <mergeCell ref="C30:C32"/>
    <mergeCell ref="D30:D32"/>
    <mergeCell ref="E30:E32"/>
    <mergeCell ref="F30:F32"/>
    <mergeCell ref="A28:A29"/>
    <mergeCell ref="B28:B29"/>
    <mergeCell ref="C28:C29"/>
    <mergeCell ref="D28:D29"/>
    <mergeCell ref="B11:B14"/>
    <mergeCell ref="E15:E19"/>
    <mergeCell ref="D15:D19"/>
    <mergeCell ref="C15:C19"/>
    <mergeCell ref="A11:A14"/>
    <mergeCell ref="F15:F19"/>
    <mergeCell ref="F11:F14"/>
    <mergeCell ref="G37:G38"/>
    <mergeCell ref="G39:G40"/>
    <mergeCell ref="A39:A40"/>
    <mergeCell ref="B39:B40"/>
    <mergeCell ref="C39:C40"/>
    <mergeCell ref="D39:D40"/>
    <mergeCell ref="E39:E40"/>
    <mergeCell ref="F39:F40"/>
    <mergeCell ref="G41:G42"/>
    <mergeCell ref="A41:A42"/>
    <mergeCell ref="B41:B42"/>
    <mergeCell ref="C41:C42"/>
    <mergeCell ref="D41:D42"/>
    <mergeCell ref="E41:E42"/>
    <mergeCell ref="F41:F42"/>
    <mergeCell ref="A37:A38"/>
    <mergeCell ref="B37:B38"/>
    <mergeCell ref="C37:C38"/>
    <mergeCell ref="D37:D38"/>
    <mergeCell ref="E37:E38"/>
    <mergeCell ref="F37:F38"/>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163"/>
      <c r="C2" s="163"/>
      <c r="D2" s="163"/>
      <c r="E2" s="164" t="s">
        <v>160</v>
      </c>
      <c r="F2" s="157"/>
      <c r="G2" s="157"/>
      <c r="H2" s="157"/>
      <c r="I2" s="157"/>
    </row>
    <row r="3" spans="2:10" x14ac:dyDescent="0.3">
      <c r="B3" s="163"/>
      <c r="C3" s="163"/>
      <c r="D3" s="163"/>
      <c r="E3" s="165" t="s">
        <v>161</v>
      </c>
      <c r="F3" s="166"/>
      <c r="G3" s="167"/>
      <c r="H3" s="168" t="s">
        <v>162</v>
      </c>
      <c r="I3" s="168"/>
    </row>
    <row r="4" spans="2:10" x14ac:dyDescent="0.3">
      <c r="B4" s="163"/>
      <c r="C4" s="163"/>
      <c r="D4" s="163"/>
      <c r="E4" s="165" t="s">
        <v>163</v>
      </c>
      <c r="F4" s="166"/>
      <c r="G4" s="167"/>
      <c r="H4" s="158" t="s">
        <v>164</v>
      </c>
      <c r="I4" s="158"/>
    </row>
    <row r="7" spans="2:10" x14ac:dyDescent="0.3">
      <c r="B7" s="156" t="s">
        <v>165</v>
      </c>
      <c r="C7" s="156"/>
      <c r="D7" s="156"/>
      <c r="E7" s="156"/>
      <c r="F7" s="156"/>
      <c r="G7" s="156"/>
      <c r="H7" s="156"/>
      <c r="I7" s="156"/>
      <c r="J7" s="2"/>
    </row>
    <row r="8" spans="2:10" x14ac:dyDescent="0.3">
      <c r="B8" s="3" t="s">
        <v>166</v>
      </c>
      <c r="C8" s="3" t="s">
        <v>167</v>
      </c>
      <c r="D8" s="157" t="s">
        <v>168</v>
      </c>
      <c r="E8" s="157"/>
      <c r="F8" s="157"/>
      <c r="G8" s="157"/>
      <c r="H8" s="157"/>
      <c r="I8" s="157"/>
      <c r="J8" s="2"/>
    </row>
    <row r="9" spans="2:10" x14ac:dyDescent="0.3">
      <c r="B9" s="4">
        <v>1</v>
      </c>
      <c r="C9" s="5">
        <v>42725</v>
      </c>
      <c r="D9" s="158" t="s">
        <v>169</v>
      </c>
      <c r="E9" s="158"/>
      <c r="F9" s="158"/>
      <c r="G9" s="158"/>
      <c r="H9" s="158"/>
      <c r="I9" s="158"/>
      <c r="J9" s="2"/>
    </row>
    <row r="10" spans="2:10" ht="28.5" customHeight="1" x14ac:dyDescent="0.3">
      <c r="B10" s="4">
        <v>2</v>
      </c>
      <c r="C10" s="5">
        <v>43801</v>
      </c>
      <c r="D10" s="159" t="s">
        <v>170</v>
      </c>
      <c r="E10" s="159"/>
      <c r="F10" s="159"/>
      <c r="G10" s="159"/>
      <c r="H10" s="159"/>
      <c r="I10" s="159"/>
      <c r="J10" s="2"/>
    </row>
    <row r="11" spans="2:10" x14ac:dyDescent="0.3">
      <c r="B11" s="6"/>
      <c r="C11" s="6"/>
      <c r="D11" s="6"/>
      <c r="E11" s="6"/>
      <c r="F11" s="6"/>
      <c r="G11" s="6"/>
      <c r="H11" s="6"/>
      <c r="I11" s="6"/>
      <c r="J11" s="6"/>
    </row>
    <row r="12" spans="2:10" x14ac:dyDescent="0.3">
      <c r="B12" s="160" t="s">
        <v>171</v>
      </c>
      <c r="C12" s="161"/>
      <c r="D12" s="162"/>
      <c r="E12" s="157" t="s">
        <v>172</v>
      </c>
      <c r="F12" s="157"/>
      <c r="G12" s="157"/>
      <c r="H12" s="157" t="s">
        <v>173</v>
      </c>
      <c r="I12" s="157"/>
    </row>
    <row r="13" spans="2:10" ht="52.5" customHeight="1" x14ac:dyDescent="0.3">
      <c r="B13" s="147"/>
      <c r="C13" s="147"/>
      <c r="D13" s="147"/>
      <c r="E13" s="148"/>
      <c r="F13" s="149"/>
      <c r="G13" s="150"/>
      <c r="H13" s="151"/>
      <c r="I13" s="152"/>
    </row>
    <row r="14" spans="2:10" ht="33.75" customHeight="1" x14ac:dyDescent="0.3">
      <c r="B14" s="153" t="s">
        <v>174</v>
      </c>
      <c r="C14" s="154"/>
      <c r="D14" s="154"/>
      <c r="E14" s="154" t="s">
        <v>175</v>
      </c>
      <c r="F14" s="154"/>
      <c r="G14" s="154"/>
      <c r="H14" s="153" t="s">
        <v>176</v>
      </c>
      <c r="I14" s="155"/>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AC3E95-7678-4486-8EBC-092D70A1A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86B2CC-1657-4BEC-933B-6C76508D2F13}">
  <ds:schemaRefs>
    <ds:schemaRef ds:uri="http://schemas.microsoft.com/office/2006/metadata/properties"/>
    <ds:schemaRef ds:uri="http://schemas.microsoft.com/office/infopath/2007/PartnerControls"/>
    <ds:schemaRef ds:uri="01640979-21e2-4421-a22b-8dd073298a66"/>
  </ds:schemaRefs>
</ds:datastoreItem>
</file>

<file path=customXml/itemProps3.xml><?xml version="1.0" encoding="utf-8"?>
<ds:datastoreItem xmlns:ds="http://schemas.openxmlformats.org/officeDocument/2006/customXml" ds:itemID="{E3D850A2-9A5F-4645-975D-B0C751592B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2025</vt:lpstr>
      <vt:lpstr>Control</vt:lpstr>
    </vt:vector>
  </TitlesOfParts>
  <Manager/>
  <Company>ERU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lnavasp</dc:creator>
  <cp:keywords/>
  <dc:description/>
  <cp:lastModifiedBy>Stephanie Villalba Diaz</cp:lastModifiedBy>
  <cp:revision/>
  <dcterms:created xsi:type="dcterms:W3CDTF">2013-11-25T15:22:13Z</dcterms:created>
  <dcterms:modified xsi:type="dcterms:W3CDTF">2025-07-21T16:13:44Z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