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tefi_\Downloads\"/>
    </mc:Choice>
  </mc:AlternateContent>
  <xr:revisionPtr revIDLastSave="0" documentId="13_ncr:1_{F7DE6A1F-B370-4960-8439-840DAEAC19A3}" xr6:coauthVersionLast="47" xr6:coauthVersionMax="47" xr10:uidLastSave="{00000000-0000-0000-0000-000000000000}"/>
  <bookViews>
    <workbookView xWindow="-108" yWindow="-108" windowWidth="23256" windowHeight="12456" xr2:uid="{59F27D8D-3B3C-4C5D-9FF2-B92B61D07146}"/>
  </bookViews>
  <sheets>
    <sheet name="Hoja1" sheetId="1" r:id="rId1"/>
  </sheets>
  <definedNames>
    <definedName name="_xlnm._FilterDatabase" localSheetId="0" hidden="1">Hoja1!$A$4:$V$95</definedName>
    <definedName name="_xlnm.Print_Area" localSheetId="0">Hoja1!$A$4:$V$95</definedName>
    <definedName name="_xlnm.Print_Titles" localSheetId="0">Hoja1!$4:$4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33" i="1" l="1"/>
  <c r="Q32" i="1"/>
  <c r="Q31" i="1"/>
  <c r="Q30" i="1"/>
  <c r="Q29" i="1"/>
  <c r="Q28" i="1"/>
  <c r="Q27" i="1"/>
  <c r="Q26" i="1"/>
  <c r="Q25" i="1"/>
  <c r="Q24" i="1"/>
  <c r="Q23" i="1"/>
  <c r="Q22" i="1"/>
  <c r="Q21" i="1"/>
  <c r="Q20" i="1"/>
  <c r="Q19" i="1"/>
  <c r="Q18" i="1"/>
  <c r="Q17" i="1"/>
  <c r="Q16" i="1"/>
  <c r="Q15" i="1"/>
  <c r="Q14" i="1"/>
  <c r="Q13" i="1"/>
  <c r="Q12" i="1"/>
  <c r="Q9" i="1"/>
  <c r="Q10" i="1"/>
  <c r="Q11" i="1"/>
  <c r="Q8" i="1"/>
  <c r="Q6" i="1"/>
  <c r="Q7" i="1"/>
</calcChain>
</file>

<file path=xl/sharedStrings.xml><?xml version="1.0" encoding="utf-8"?>
<sst xmlns="http://schemas.openxmlformats.org/spreadsheetml/2006/main" count="1720" uniqueCount="806">
  <si>
    <t>ítem</t>
  </si>
  <si>
    <t>Código</t>
  </si>
  <si>
    <t>Proceso</t>
  </si>
  <si>
    <t>Tipo de Riesgo</t>
  </si>
  <si>
    <t xml:space="preserve">Descripción del Riesgo </t>
  </si>
  <si>
    <t>Impacto</t>
  </si>
  <si>
    <t>Causa o circunstancia Inmediata ¿Cómo?</t>
  </si>
  <si>
    <t>Causa Raíz ¿Por a que?</t>
  </si>
  <si>
    <t>Zona de Riesgo Inherente</t>
  </si>
  <si>
    <t>Descripción del Control</t>
  </si>
  <si>
    <t>Zona de Riesgo Final</t>
  </si>
  <si>
    <t>Tratamiento</t>
  </si>
  <si>
    <t>Acción de tratamiento realizar</t>
  </si>
  <si>
    <t>Reporte segundo Trimestre</t>
  </si>
  <si>
    <t>¿se materializó?
Si/No</t>
  </si>
  <si>
    <t>¿El control fue eficaz?
Si/No</t>
  </si>
  <si>
    <t>Seguimiento segunda línea de defensa</t>
  </si>
  <si>
    <t>25RGAN1</t>
  </si>
  <si>
    <t>ASUNTOS NUCLEARES</t>
  </si>
  <si>
    <t>Gestión</t>
  </si>
  <si>
    <t xml:space="preserve">Posibilidad de afectación económico y reputacional por incidentes o accidentes radiológicos o nucleares que afecten a los usuarios  debido a realización de actividades no autorizadas y desactualización de la regulación para el uso seguro de materiales nucleares y radiactivos </t>
  </si>
  <si>
    <t>económico y reputacional</t>
  </si>
  <si>
    <t xml:space="preserve">incidentes o accidentes radiológicos o nucleares que afecten a los usuarios </t>
  </si>
  <si>
    <t xml:space="preserve">realización de actividades no autorizadas y desactualización de la regulación para el uso seguro de materiales nucleares y radiactivos </t>
  </si>
  <si>
    <t>Extremo</t>
  </si>
  <si>
    <t>El Coordinador del Grupo de Asuntos Nucleares supervisará y apoyará el cumplimiento de las actividades y requisitos para la elaboración de proyectos normativos relacionados con el uso seguro de materiales nucleares y radiactivos. Asimismo, evaluará las solicitudes de autorización, verificando que cumplan con la normativa vigente, y coordinará la programación de inspecciones para prevenir posibles incumplimientos.</t>
  </si>
  <si>
    <t>Evitar</t>
  </si>
  <si>
    <t>Realizar la documentación de los controles</t>
  </si>
  <si>
    <t xml:space="preserve">Desde el grupo de asuntos nucleares se realizaron las siguientes acciones  
Proyectos normativos:  
-En relación al proyecto normativo “Por la cual se definen los Requisitos de autorizaciones de los individuos asociados a prácticas radiactivas y nucleares en el territorio nacional.” Se realizo una encuesta a todos los profesionales del sector para hacer una identificación como parte del fundamento de la expedición de la norma y del documento de análisis de impacto normativo. 
- en el mes de abril el Ministerio de Salud realizo una presentación de los ajustes y comentarios realizados al proyecto normativo “Por la cual se actualizan las normas básicas internacionales de protección radiológica y seguridad”, por lo anterior desde el Grupo de Asuntos Nucleares se trabajó en ajustar el proyecto normativo y dejar una versión final. 
- Se realizo ajuste al proyecto normativo” Por la cual se establecen los requisitos y procedimientos para la expedición de autorizaciones para la importación y exportación de materiales radiactivos en el territorio colombiano” con base a los comentarios realizados por la oficina de planeación, adicionalmente se participó en una mesa de trabajo con el Servicio geológico colombiano y Función Pública con el fin de modificar el trámite existente y poder contar con el aval de función pública. 
- Se recibió respuesta por parte de función pública sobre el proyecto normativo “Por medio de la cual se establecen los requisitos y se reglamenta el procedimiento para la expedición de autorizaciones para el transporte seguro de materiales radiactivos en el territorio colombiano”, así mismo se participó en el espacio el 30 de mayo con el fin de aclarar observaciones por parte de esta entidad. 
- Se recibió respuesta por parte de función pública sobre el proyecto normativo “ Por la cual se establecen los requisitos y el procedimiento para la obtención de la autorización para la prestación del servicio de dosimetría personal, se adoptan otras disposiciones y se deroga la Resolución 181289 de 2004” y se inició en el ajuste de cada uno de los comentarios presentados por esta entidad. 
Inspecciones 
- El 21 de mayo se realizó la inspección a la empresa International Nuclear Industry SAS - Calibración </t>
  </si>
  <si>
    <t>No</t>
  </si>
  <si>
    <t>Parcialmente</t>
  </si>
  <si>
    <t xml:space="preserve">Se requiere se informe el avance que se tuvo al mes de junio dado que el periodo es el trimestre completo; adicionalmente se requiere que se deje las fechas en que se espera cumplir con el proyecto normativo según la agenda regulatoria definida.
Se evidencia que se realizó avance al mes de mayo de cada uno de los proyectos normativos.
Se sugiere revisar el soporte a las inspecciones; por cronograma están pendientes por soporte 5 que se encuentran en el cronograma y no se evidencia si se cumplió o no con la programación
El control es parcialmente eficaz, dado que se evidencian avances en los proyectos normativos al mes de mayo. Sin embargo, se requiere ajustar el monitoreo a todo el trimestre y fortalecer el soporte de inspecciones pendientes según el cronograma, para asegurar el cumplimiento integral de la agenda regulatoria
</t>
  </si>
  <si>
    <t>25RGCD1</t>
  </si>
  <si>
    <t>CONTROL DISCIPLINARIO</t>
  </si>
  <si>
    <t>Posibilidad de afectación reputacional por  instruir o evaluar tardíamente investigaciones disciplinarias hasta  prescribir, debido a expedientes con fechas próximas a prescribir</t>
  </si>
  <si>
    <t>reputacional</t>
  </si>
  <si>
    <t xml:space="preserve"> instruir o evaluar tardíamente investigaciones disciplinarias hasta  prescribir,</t>
  </si>
  <si>
    <t>expedientes con fechas próximas a prescribir</t>
  </si>
  <si>
    <t>Alto</t>
  </si>
  <si>
    <t>El Jefe de la Oficina, monitorea con los abogados instructores el avance de los expedientes priorizando en el impulso, revisión y firma los asuntos próximos a vencer a través de, un informe mensual , previamente, en coordinación la Secretaría General se contratará un abogado  para impulsar las actuaciones.</t>
  </si>
  <si>
    <t>Se elaboraron las constancias para los meses de abril, mayo y junio de 2025, que incluyen el listado de los procesos activos, debidamente monitoreados por el equipo de trabajo.</t>
  </si>
  <si>
    <t>Si</t>
  </si>
  <si>
    <t>Se evidencia acta de febrero ajustada en fecha, se evidencia monitoreo d expedientes para evitar prescripción, encontrándose en CONSOLIDADO GESTION DISCIPLINARIA AÑO 2024 - 2025- OFICINA DE CONTROL DISCIPLINARIO INTERNO - MME cero prescritos
El control es eficaz, ya que el monitoreo mensual y la priorización de actuaciones han permitido evitar la prescripción de expedientes, lo cual se evidencia en el consolidado de gestión disciplinaria 2024-2025 con cero casos prescritos</t>
  </si>
  <si>
    <t>25RGCD2</t>
  </si>
  <si>
    <t xml:space="preserve">Posibilidad de afectación reputacional por pérdida de información o imposibilidad de tomar decisiones ajustadas al derecho disciplinario debido a contar con un archivo que a la fecha se ajusta en baja medida a las condiciones normativas exigidas en materia documental.  </t>
  </si>
  <si>
    <t>pérdida de información o imposibilidad de tomar decisiones ajustadas al derecho disciplinario</t>
  </si>
  <si>
    <t xml:space="preserve">contar con un archivo que a la fecha se ajusta en baja medida a las condiciones normativas exigidas en materia documental.  </t>
  </si>
  <si>
    <t>El Secretario ejecutivo organizará los archivos físicos y así vez en digital en (ONE DRIVE y ARGO) de acuerdo con los lineamientos establecidos por el grupo de Relacionamiento con la Ciudadanía y Gestión de la Información y en concordancias con las tablas de retención documental.
El abogado instructor una vez realice la revisión documental, reportará al jefe de oficina  y  personal asistencial  las novedades relacionadas con la falta de inserción de documentos y/o pruebas producidos durante el mes  y se realizarán los ajustes a lugar</t>
  </si>
  <si>
    <t>En las constancias correspondientes a los meses de abril, mayo y junio de 2025, se incluyen observaciones sobre el avance en la gestión documental, monitoreadas desde la jefatura. Se continúa trabajando de manera coordinada con el grupo RCGI para mejorar el archivo de la dependencia y ajustar el sistema ARGO conforme a las necesidades de esta Oficina.</t>
  </si>
  <si>
    <t>Se evidencia en constancia reporte en las observaciones un párrafo que dice  Se verificó la existencia de los expedientes en la carpera sharpoint y el registro en el cuadro en Excel de registro y control de las actuaciones; sin embargo se evidencia en constancia el comentario de la constancia de junio: Se acordó que Yolanda y Fabio revisarán y reportarán mensualmente a la jefatura el estado de avance de la conformación de los expedientes ARGO, de tal manera que se refleje el avance de las investigaciones disciplinarias en el sistema documental; por tanto se requiere saber el estado del avance de la conformación  de los expedientes que se lleva a la fecha.
El control presenta avances parciales, con evidencias de seguimiento y registro en SharePoint y Excel; sin embargo, requiere fortalecerse mediante el reporte constante del estado de conformación de expedientes en ARGO, para asegurar trazabilidad y reflejar adecuadamente el avance de las investigaciones disciplinarias.</t>
  </si>
  <si>
    <t>25RGDE1</t>
  </si>
  <si>
    <t>DIRECCIONAMIENTO ESTRATÉGICO</t>
  </si>
  <si>
    <t>Posibilidad de afectación reputacional por Brindar inadecuada información a la ciudadanía sobre el cumplimiento de las metas y toma de decisiones imprecisas por parte de la alta dirección en temas estratégicos  debido a Ineficiente seguimiento y evaluación por parte de los líderes/ ejecutores de la programación y seguimiento de las prioridades estratégicas y los compromisos adquiridos</t>
  </si>
  <si>
    <t xml:space="preserve">Brindar inadecuada información a la ciudadanía sobre el cumplimiento de las metas y toma de decisiones imprecisas por parte de la alta dirección en temas estratégicos </t>
  </si>
  <si>
    <t>Ineficiente seguimiento y evaluación por parte de los líderes/ ejecutores de la programación y seguimiento de las prioridades estratégicas y los compromisos adquiridos</t>
  </si>
  <si>
    <t>El profesional de la Oficina de Planeación y Gestión Internacional, del Grupo de Gestión y Cumplimiento, realiza un seguimiento de manera periódica de los avances cuantitativos/cualitativos del cronograma de actividades frente a las acciones estipuladas en el Plan de Acción Anual, los Planes Plurianuales de Inversiones y los compromisos CONPES y lo presenta de manera oportuna a la alta dirección para la toma de decisiones. En caso de encontrar desviaciones en la ejecución de las acciones solicita aclaraciones a la primera línea de defensa</t>
  </si>
  <si>
    <t>Con la llegada de la nueva administración, se replanteó el uso de los cronogramas de trabajo para hacer seguimiento y monitoreo, volviéndose una herramienta opcional por parte de los integrantes del Grupos de Gestión del Cumplimiento. Por lo anterior, se ha decidido cambiar la forma de reportar el seguimiento, haciendo uso del Plan Estratégico Sectorial (PES), el Plan Estratégico Institucional (PEI), que son herramientas de seguimiento obligatorias del equipo. Adicionalmente, también se ha decidido no incluir las acciones CONPES, ya que en el equipo no se hace seguimiento, sino que este lo realizan las direcciones directamente en la plataforma de SISCONPES. Estos cambios propuestos, serán reiterados en un correo dirigido al grupo de Gestión y Desempeño, con el fin de actualizar: 1. La Descripción del Control; 2. la Acción de que realiza; 3. La evidencia esperada; y 4. La descripción de los reportes. Los cambios mencionados serán implementados por el Grupo de Gestión del Cumplimiento desde este segundo trimestre.</t>
  </si>
  <si>
    <t>Se habló con el proceso y nos encontramos a la espera desde la segunda línea de administración del riesgo a reunión que permita ajustar el control asociado dado que el control no se está realizando en razón a los cambios en la alta dirección y no se establece si el riesgo se está gestionando
El control no ha sido eficaz, ya que no se está ejecutando debido a cambios en la alta dirección. No hay evidencia de seguimiento ni claridad sobre la gestión del riesgo, por lo cual se requiere ajustar el control y definir acciones para su implementación efectiva.</t>
  </si>
  <si>
    <t>25RGDE2</t>
  </si>
  <si>
    <t>Posibilidad de afectación reputacional por Incumplimiento de los tiempos para el registro o actualización de los proyectos de inversión en la PIIP, debido a devoluciones de los procesos y/o trámites presupuestales</t>
  </si>
  <si>
    <t>Incumplimiento de los tiempos para el registro o actualización de los proyectos de inversión en la PIIP,</t>
  </si>
  <si>
    <t>devoluciones de los procesos y/o trámites presupuestales</t>
  </si>
  <si>
    <t>El y/o la Coordinador(a) del Grupo de  Programación y Gestión Estratégica de Proyectos y profesional designado, dispone de un enlace  para asesorar a los gerentes de proyectos de inversión, presenta e informa el cronograma del ciclo de formulación y actualización de proyectos, Anteproyecto y MGMP, posteriormente realiza seguimiento al estado de avance de cada uno de los trámites para el registro y/o actualización de los mismos en la PIIP; en caso de encontrar desviaciones en los tiempos definidos establece acciones correctivas y/o  preventivas requeridas con el gerente del proyecto y de ser necesario con la alta dirección.</t>
  </si>
  <si>
    <t>Durante el periodo evaluado, no se materializo el riesgo descrito, de conformidad con lo indicado en el archivo de evidencias, donde se puede validar la labor desarrollada y la aplicación de los respectivos controles y la relación de actividades desarrolladas.</t>
  </si>
  <si>
    <t>Se evidencia en la matriz de seguimiento a proyectos la designación por parte de la OPGI de líder Coordinador, Responsable MME, Corresponsable MME y Enlace Presupuestal y a su vez el seguimiento de cada proyecto; igualmente, se revisa la capacitación realizada por la Oficina para el reporte de los proyectos
El control es eficaz, ya que permite acompañar técnicamente a los gerentes de proyecto, garantizar el cumplimiento del cronograma de formulación y actualización, y aplicar acciones correctivas ante desviaciones, lo que fortalece la gestión y el seguimiento de los proyectos en la PIIP</t>
  </si>
  <si>
    <t>25RGDE3</t>
  </si>
  <si>
    <t>Posibilidad de afectación económico por falta de oportunidad en el reporte de alertas tempranas por rezagos en la ejecución presupuestal del rubro de inversión debido a incumplimiento al seguimiento de la ejecución presupuestal en el marco de los acuerdos de gestión</t>
  </si>
  <si>
    <t>económico</t>
  </si>
  <si>
    <t>falta de oportunidad en el reporte de alertas tempranas por rezagos en la ejecución presupuestal del rubro de inversión</t>
  </si>
  <si>
    <t>incumplimiento al seguimiento de la ejecución presupuestal en el marco de los acuerdos de gestión</t>
  </si>
  <si>
    <t>El y/o la Coordinador(a) del Grupo de Programación y Gestión Estratégica de Proyectos y profesionales designados, solicitan a los responsables de la ejecución de proyectos de inversión el diligenciamiento de la matriz de acuerdos de gestión, en cumplimiento de parámetros establecidos por el Ministerio y posteriormente realiza seguimiento periódico a la ejecución presupuestal; en caso de encontrar desviaciones, solicita la respectiva justificación a los gerentes de proyectos, con el fin de que establezcan un plan de choque para alcanzar las metas de ejecución presupuestal a través de acuerdos de gestión.</t>
  </si>
  <si>
    <t>Reducir (compartir)</t>
  </si>
  <si>
    <t>Se evidencia seguimiento realizado a la ejecución y la consolidación de los acuerdos de gestión.
El control es eficaz, ya que permite monitorear la ejecución presupuestal y consolidar los acuerdos de gestión, facilitando la identificación de desviaciones y la implementación de planes de choque oportunos para cumplir las metas establecidas por el Ministerio.</t>
  </si>
  <si>
    <t>25RGDE4</t>
  </si>
  <si>
    <t>Posibilidad de afectación económico y reputacional por demandas y quejas de los interesados en la gestión de los trámites  debido a incumplimiento normativo relacionado con los trámites y servicios del Ministerio.</t>
  </si>
  <si>
    <t xml:space="preserve">demandas y quejas de los interesados en la gestión de los trámites </t>
  </si>
  <si>
    <t>incumplimiento normativo relacionado con los trámites y servicios del Ministerio.</t>
  </si>
  <si>
    <t>El  profesional de la Oficina de Planeación y Gestión Internacional, del Grupo de Gestión y Desempeño,  verifica que la información de los tramites publicados en el SUIT se encuentra actualizada y sea la correcta a través de una plantilla de validación de información de cada tramite y la revisa con los encargados misionales correspondientes</t>
  </si>
  <si>
    <t>Durante el segundo semestre, no se materializo el riesgo descrito. Se revisó la información registrada en el Sistema Único de Información de Trámites -SUIT, y la vigencia de la normativa asociada a los trámites registrados. Se solicitó mediante correo electrónico a las direcciones responsables de trámites en el MME la verificación de la información registrada en www.gov.co. Adicionalmente se trabaja de manera articulada con la Dirección de Hidrocarburos para completar la oferta que es susceptible de registro del SUIT, para que haga parte del monitoreo del presente riesgo</t>
  </si>
  <si>
    <t>Se evidencia formato que registra la validación de la totalidad de la información relacionada con trámites, Otros Procedimientos Administrativos –OPA-, Consultas de Acceso a la Información Pública – CAIP, y otros servicios que se encuentran publicados en el Sistema Único de Información de Trámites -SUIT y en la página web de la entidad para iniciar operación en el tercer trimestre
Adicionalmente, se evidencia que el proceso solicita formalmente a las áreas información actualizada frente a Otros Procedimientos Administrativos –OPA-, Consultas de Acceso a la Información Pública – CAIP, y otros servicios que se encuentran publicados en el Sistema Único de Información de Trámites -SUIT y en la página web de la entidad, por tanto se espera que para el trimestre siguiente se cuente con el control efectuado.
El control es parcialmente eficaz, ya que se evidencian acciones de validación y articulación interdependencias, aunque su implementación completa se espera para el siguiente trimestre. No se materializó el riesgo, pero aún no opera plenamente el control según lo previsto en su diseño original.</t>
  </si>
  <si>
    <t>25RGE1</t>
  </si>
  <si>
    <t>ENERGÍA</t>
  </si>
  <si>
    <t>Posibilidad de afectación económico y reputacional por sanciones de entes de control por otorgamiento indebido de subsidios debido a incumplimiento de los requisitos mínimos exigidos en la normatividad legal vigente.</t>
  </si>
  <si>
    <t>sanciones de entes de control por otorgamiento indebido de subsidios</t>
  </si>
  <si>
    <t>incumplimiento de los requisitos mínimos exigidos en la normatividad legal vigente.</t>
  </si>
  <si>
    <t>Bajo</t>
  </si>
  <si>
    <t>El profesional del Grupo de Subsidios,  realizará seguimiento a la recepción de la información de consumos de energía de usuarios de áreas especiales la cual se recepción por medio de correo electrónico en las fechas establecidas en el cronograma, la evidencia es los correos electrónicos</t>
  </si>
  <si>
    <t>Durante el segundo trimestre se expidieron las Resoluciones FOES No. 444  del 11 de abril de 2025, Resolución FOES 606 del 15 de mayo de 2025 y Resolución FOES 837 del 13 de junio de 2025. 
Para la expedición de las resoluciones se verificaron las certificaciones expedidas por las alcaldías municipales y los AEGR auditores externos de gestión y resultados de acuerdo con lo establecido en el DUR decreto único reglamentario 1073 de 2015. 
Se presentaron: 
-Memorando interno No. 3-2025-012118 del 2 de abril de 2025  y memorando a Secretaría General No. 3-2025-012629 del 4 de abril de 2025.
-Memorando interno No. 3-2025-014719 del 24 de abril de 2025  y memorando a Secretaría General No. 3-2025-016186 del 5 de mayo de 2025.
-Memorando interno No. 3-2025-018067 del 15 de mayo de 2025  y memorando a Secretaría General No. 3-2025-023824 del 24 de junio de 2025.
Todos ellos con las memorias de cálculo respectivas de la distribución del beneficio FOES</t>
  </si>
  <si>
    <t>Se evidencia que previa a la aprobación de las resoluciones se realizan validaciones previas tales como: 
• Memoria de cálculo FOES consumos 
• Certificado de Disponibilidad Presupuestal.
• Relación de cuentas bancarias de las empresas 
• Revisión Relación Beneficiarios y Cuentas Bancarias para Verificación SIIF 
• Archivo de distribución de recursos
Los cuales hacen parte integral de la Resolución que ordena el giro
El control es eficaz, dado que se evidencia un proceso estructurado de validación previa a la aprobación de las resoluciones, con soportes como memoria de cálculo, certificados y verificación de beneficiarios, lo cual garantiza la correcta asignación y legalidad en el giro de los recursos</t>
  </si>
  <si>
    <t>25RFE1</t>
  </si>
  <si>
    <t>Fiscal</t>
  </si>
  <si>
    <t>Posibilidad de efectos dañosos sobre bienes públicos  por o para conceptos de superávit no girados al Ministerio por parte de las ESP debido a demoras en los procesos de validación y suministro de información para el inicio de la gestión de cobro de los excedentes de las contribuciones a las empresas prestadoras del servicio público domiciliario de energía eléctrica deudoras del FSRRI</t>
  </si>
  <si>
    <t>conceptos de superávit no girados al Ministerio por parte de las ESP</t>
  </si>
  <si>
    <t>demoras en los procesos de validación y suministro de información para el inicio de la gestión de cobro de los excedentes de las contribuciones a las empresas prestadoras del servicio público domiciliario de energía eléctrica deudoras del FSRRI</t>
  </si>
  <si>
    <t>Validación de las cuentas de subsidios y contribuciones del FSSRI en el SIN, con el fin de establecer el estado de cuenta de las EPS, en caso de encontrar superávit solicitar a la empresa la devolución de los recursos o inicio de proceso de cobro coactivo a la SAF, a demás de Realizar visitas de seguimiento y monitoreo a las EPS - en concordancia con el MANUAL DE VISITAS DE SEGUIMIENTO Y  MONITOREO PRESTADORES DEL  SERVICIO PÚBLICO DOMICILIARIO DE  ENERGÍA ELÉCTRICA EN SIN Y ZNI QUE  RECIBEN SUBSIDIOS DEL FSSRI Y FOE, con el objetivo de contrastar, comparar y/o verificar que la información reportada al Ministerio de Minas y Energía y al Sistema Único de Información- SUI,  relacionada con subsidios y contribuciones del FSSRI y del FOES esté acorde con la información registrada en el sistema comercial, de facturación, y/o contable del  Prestador de Servicio Público Domiciliario de energía eléctrica, para determinar la  correcta aplicación de los subsidios del respectivo fondo, en caso de encontrar variaciones en el control se informará a la superintendencia de servicios públicos las observaciones encontradas</t>
  </si>
  <si>
    <t>Durante el segundo trimestre de 2025 se realizaron visitas de seguimiento a las empresas prestadoras del servicio público domiciliario de energía eléctrica así:
FSSRI:
ENELAR S.A E.S.P (SIN)
CEDENAR S.A. E.S.P. (SIN)
ELECTROSUR E.A.T. (ZNI)
FOES:
ENELAR S.A E.S.P
ENERCA S.A E.S.P
COMPAÑÍA ENERGÉTICA DE OCCIDENTE S.A E.S.P</t>
  </si>
  <si>
    <t xml:space="preserve">Se evidencia validación de las cuentas de subsidios y contribuciones FOES y FSSRI SIN y ZNI del segundo trimestre de 2024, se sugiere informar en el seguimientos de lo valida dado se encontró superávit y si se requirió iniciar solicitud a la empresa la devolución de los recursos o inicio de proceso de cobro coactivo por parte de la Subdirección Administrativa y Financiera, adicionalmente se requiere saber del proceso de visitas  de seguimiento y monitoreo a las EPS - en concordancia con el MANUAL DE VISITAS DE SEGUIMIENTO, dado que no hay soporte de visitas para evidenciar qué acciones se requirieron a la empresa o si todo estuvo de acuerdo con el cumplimiento normativo
El control evidencia avances en la validación de cuentas FOES y FSSRI. Sin embargo, su eficacia es parcial, pues no se reporta si hubo superávit, devoluciones, cobros coactivos ni soportes de visitas, lo que limita la verificación del cumplimiento normativo y la trazabilidad de acciones correctivas
</t>
  </si>
  <si>
    <t>25RGE2</t>
  </si>
  <si>
    <t xml:space="preserve">Posibilidad de afectación económico y reputacional por requerimiento, multa o sanción de organismos de control  debido a incumplimiento de los  términos de entrega de los requerimientos generados </t>
  </si>
  <si>
    <t xml:space="preserve">requerimiento, multa o sanción de organismos de control </t>
  </si>
  <si>
    <t xml:space="preserve">incumplimiento de los  términos de entrega de los requerimientos generados </t>
  </si>
  <si>
    <t>Moderado</t>
  </si>
  <si>
    <t xml:space="preserve">Registro de las solicitudes o requerimientos de entes de control en matriz de seguimiento para posterior notificación y remisión al grupo responsable de dar respuesta  a través de correo electrónico y seguimiento periódico al estado de la solicitud o requerimiento.    </t>
  </si>
  <si>
    <t xml:space="preserve">Socializar al interior de la DEE las responsabilidades y lineamientos para dar respuesta oportuna a derechos de petición y peticiones de órganos de control </t>
  </si>
  <si>
    <t>A cierre del segundo trimestre de 2025 se realizó el registro y seguimiento de las solicitudes de entes de control evidenciándose 47 solicitudes, de las cuales dos se respondieron fuera del tiempo establecido;  una primera solicitud venció el 2 de abril del 2025 y el radicado de salida se genero el 3 de abril del 2025, lo anterior debido a que la solicitud daba tiempo de respuesta 2 días y a DEE llegó el 1 de abril, y la misma requería búsqueda de la información para proyectar la respuesta correspondiente, adicionalmente por el proceso administrativo relacionado a tiempos para el tramite de validación y firma en ARGO; la segunda solicitud venció el 12 de mayo de 2025  dando respuesta con radicado el 13 de mayo de 2025 por el proceso administrativo relacionado a tiempos para el tramite de validación y firma en ARGO.</t>
  </si>
  <si>
    <t>Se evidencia en cuadro de control que hay dos radicados el 2025EE0057587 y el 2025EE0049085 que se sacaron fuera de término con justificaciones del porque pero con incumplimiento de oportunidad, se requiere se cambie el riesgo a materializado dado que solamente uno da la materialización, adicionalmente precisar si este radicado del 7 de abril se respondió en términos 202025EE0030168 
El control presenta debilidades en oportunidad, con dos radicados fuera de término y justificación insuficiente. Se requiere ajustar el riesgo como materializado. No se precisa cumplimiento del radicado 202025EE0030168. Por tanto, la eficacia del control es limitada en la gestión oportuna de requerimientos</t>
  </si>
  <si>
    <t>25RGE3</t>
  </si>
  <si>
    <t xml:space="preserve">Posibilidad de afectación reputacional por aplicación indebida de los reglamentos técnicos por parte de los regulados debido a diversidad en la interpretación de los requisitos establecidos, dado que estos reglamentos son aplicados por diferentes sectores y partes interesadas </t>
  </si>
  <si>
    <t>aplicación indebida de los reglamentos técnicos por parte de los regulados</t>
  </si>
  <si>
    <t xml:space="preserve">diversidad en la interpretación de los requisitos establecidos, dado que estos reglamentos son aplicados por diferentes sectores y partes interesadas </t>
  </si>
  <si>
    <t xml:space="preserve">El Coordinador del Grupo de Reglamentos Técnicos o su delegado realiza  validación de cumplimientos de las buenas prácticas reglamentarias establecidas por el Ministerio de Comercio industria y turismo y realizará  reuniones, mesas de trabajo y divulgación de los reglamentos con los regulados del sector, para recibir retroalimentación sobre la normatividad vigente y así obtener insumos que sirvan para actualizar  o modificar los reglamentos a demás de  medir su impacto </t>
  </si>
  <si>
    <t xml:space="preserve">Liderar reuniones, mesas de trabajo y divulgaciones de los reglamentos con los regulados del sector
Evidencia: Listados de asistencia y actas de reunión </t>
  </si>
  <si>
    <t>En el segundo trimestre de la vigencia 2025 no se evidencia materialización del riesgo, para el control y mitigación de este se informa que se han adelantado las siguientes actividades con el fin de divulgar los reglamentos y cumplir las etapas de buenas prácticas reglamentarias:
En cuanto al RETIE:- En la sección de foros de la página web del Ministerio de Minas y Energía se publicó el proyecto de resolución que modifica las disposiciones transitorias establecidas en el artículo 3. Este proyecto estuvo disponible para recibir comentarios a la consulta pública desde el 10 hasta el 15 de junio de 2025. ANEXO 1.  - Se revisaron y atendieron todos los comentarios recibidos de la consulta pública y se realizó la publicación correspondiente a través del "Formulario para recepción de comentarios de la ciudadanía y partes interesadas". en la página web del ministerio. ANEXO 2 .-Se solicito sesión de CART (Comisión Asesora de Reglamentos Técnicos) la cual se llevó a cabo el 24 de junio de 2025, donde se presento el proyecto de resolución que modifica las disposiciones transitorias establecidas en el artículo 3 y el literal a) del numeral 3.3.1.2 diseño básico del Libro 3 de la Resolución 40117 del 2 de abril de 2024. ANEXO 3.   En cuanto RETILAP: AIN SIMPLE: -Se puso a consulta pública ciudadana el Análisis de Impacto Normativo simple del Reglamento Técnico de Iluminación y Alumbrado Público – RETILAP el cual estuvo publicado entre 06 y el 16 de mayo, en la página web del Ministerio. ANEXO 4 -Se revisaron y atendieron todos los comentarios recibidos producto de esta consulta pública los cuales se consolidaron a través de la matriz de comentarios presidencial. ANEXO 5 , - Se obtuvo el concepto favorable por parte del DNP, y se realizó la publicación del AIN SIMPLE. ANEXO 6. RESOLUCION:- En la sección de foros de la página web del Ministerio de Minas y Energía se publicó el proyecto de resolución que modifica las disposiciones transitorias establecidas en el artículo 3. Este proyecto estuvo disponible para recibir comentarios a la consulta pública desde el 10 hasta el 15 de junio de 2025. ANEXO 7 , -Se revisaron y atendieron todos los comentarios recibidos de la consulta pública y se está a la espera de realizar la publicación la cual se dará una vez este firmada la resolución. ANEXO 8, -Se solicito sesión de CART (Comisión Asesora de Reglamentos Técnicos) la cual se llevó a cabo el 24 de junio de 2025, donde se presentó el proyecto de resolución que modifica las disposiciones transitorias establecidas en el artículo 3 de la Resolución 40117 del 2 de abril de 2024. ANEXO 9, DIVULGACION:- Se realizó participación en la mesa sectorial de Equipos Electro-Electrónicos el día 13 de junio de 2025, donde se discutieron temas tales como la cobertura en alumbrado LED y proyectos de sostenibilidad, en algunos municipios; así mismo se planteó conformar una mesa técnica interinstitucional para enfrentar retos normativos derivados del nuevo RETILAP y articular soluciones con entes nacionales como MinMinas y UPME. ANEXO 10, -El 7 de abril se llevó a cabo reunión con el SENA con el fin de revisar el estado actual de las NSCL para el reglamento RETILAP. ANEXO 11, -EL 16 de mayo se realizó participación como ponente en el panel de discusión realizado por la asociación IES Colombia sobre los aciertos y retos del RT tras un año de su publicación. ANEXO 12, En cuanto RETSIT, - El día 07 de mayo de 2025, se envío firmado el documento PRODOC, por parte del Director de la Dirección de Energía Eléctrica, mediante el cual el Ministerio de Minas y Energía busca apoyar la promoción e implementación del Reglamento Técnico de Instalaciones Térmicas (RETSIT). Esta iniciativa se enmarca en el Programa Global de Distritos Energéticos Colombia, que será ejecutado por la ONUDI y la Secretaría de Estado para Asuntos Económicos de Suiza (SECO). ANEXO 13., En cuanto RETIQ - En la sección de foros de la página web del Ministerio de Minas y Energía se publicó el proyecto de resolución que modifica el Reglamento Técnico de Etiquetado (RETIQ) Este proyecto estuvo disponible para recibir comentarios a la consulta pública desde el 04 de abril hasta el 30 de abril de 2025. ANEXO 14., - Se revisaron y atendieron todos los comentarios recibidos de la consulta pública. ANEXO 15. - El 11 de junio de 2025 se llevó a cabo una mesa técnica en el marco de la actualización del Reglamento, con el objetivo de generar un espacio de discusión sobre los resultados de la consulta pública relativa a la propuesta de actualización de los requisitos del Reglamento RETIQ. ANEXO 16.</t>
  </si>
  <si>
    <t>Se evidencia la puesta en foros y comentarios recibidos en 16 anexos, sin embargo, se requiere evidencia que soporta el control como documentos soporte de las buenas prácticas reglamentarias y el reporte de avance del informe anual con el análisis y compilación de la información aportada por el sector; adicionalmente se requiere link donde estén las actas y listados de asistencias de las socializaciones que se mencionan como parte del control.
El control evidencia acciones de participación y recolección de comentarios, pero carece de soportes clave sobre buenas prácticas reglamentarias y del informe de avance anual. La ausencia de actas y registros limita la trazabilidad, por lo que su eficacia es parcial y requiere fortalecimiento documenta</t>
  </si>
  <si>
    <t>25RFE2</t>
  </si>
  <si>
    <t xml:space="preserve">Posibilidad de efectos dañosos sobre bienes públicos  por o para dificultad  y/o retraso en la ejecución de los proyectos financiados con los Fondos FAER y FAZNI y PRONE, que darán  acceso al servicio de energía eléctrica debido a Inadecuada supervisión y verificación del cumplimiento de las condiciones contractuales </t>
  </si>
  <si>
    <t>dificultad  y/o retraso en la ejecución de los proyectos financiados con los Fondos FAER y FAZNI y PRONE, que darán  acceso al servicio de energía eléctrica</t>
  </si>
  <si>
    <t xml:space="preserve">Inadecuada supervisión y verificación del cumplimiento de las condiciones contractuales </t>
  </si>
  <si>
    <t>Los profesionales del Grupo de Supervisión de la Dirección de Energía Eléctrica aplican los controles descritos en la ultima versión del procedimiento "M-EN-P-13 Supervisión de proyectos a cargo de la Dirección de Energía Eléctrica"  donde se realizan revisiones cruzadas en las áreas técnica, jurídica, financiera y administrativa, lo cual se realizará a través de la matriz general de supervisión donde se evidencian todas las actuaciones hechas en virtud de la supervisión realizada. En caso de haber desviación del control se reporta al grupo de gestión contractual el posible incumplimiento para que se inicie el respectivo proceso.</t>
  </si>
  <si>
    <t xml:space="preserve">Realizar reuniones de seguimiento con el ejecutor </t>
  </si>
  <si>
    <t>El Grupo de Supervisión de la DEE, realizó el seguimiento técnico, jurídico y financiero a los proyectos a cargo de la Dirección durante los meses de abril y junio del 2025, así mismo realizó actualización de la matriz de seguimiento y se remitieron las correspondientes solicitudes de modificaciones contractuales evitando el vencimiento de actividades o etapas de los cronogramas de cada contrato. lo cual se puede evidenciar en el enlace: https://minenergiacol-my.sharepoint.com/:f:/g/personal/jcpuerto_minenergia_gov_co/Eo_3R92IZEdFuL3taEGacJgBweTXwqBiWaGknDEHhOz6aA?e=eLYSRC
De manera periódica se llevaron a cabo reuniones de seguimiento con los ejecutores de los contratos a cargo de la DEE.</t>
  </si>
  <si>
    <t>Se evidencia seguimiento realizado y soportes de modificaciones contractuales a aplicar según características contractuales
El control demuestra eficacia al evidenciar seguimiento activo y soporte a las modificaciones contractuales conforme a los lineamientos del procedimiento de supervisión, permitiendo gestionar oportunamente posibles incumplimientos contractuales y garantizando trazabilidad en la ejecución de los proyectos</t>
  </si>
  <si>
    <t>25RGE4</t>
  </si>
  <si>
    <t>Posibilidad de afectación económico y reputacional por Incumplimiento de las metas del Gobierno Nacional en usuarios conectados con servicio de energía eléctrica. debido a Insuficiencia de proyectos con viabilidad técnica y financiera favorable, o la no aprobación de proyectos en comité.</t>
  </si>
  <si>
    <t>Incumplimiento de las metas del Gobierno Nacional en usuarios conectados con servicio de energía eléctrica.</t>
  </si>
  <si>
    <t>Insuficiencia de proyectos con viabilidad técnica y financiera favorable, o la no aprobación de proyectos en comité.</t>
  </si>
  <si>
    <t>Realizar mesas de trabajo con los entes territoriales, operadores de red y otros estructuradores, para divulgar las diferentes fuentes de financiación (FAER, FAZNI, OCAD Paz, entre otros); en caso de no contar con suficiencia de proyectos solicitar a la IPSE la presentación de proyectos</t>
  </si>
  <si>
    <t>Reducir (mitigar)</t>
  </si>
  <si>
    <t xml:space="preserve">Realizar monitoreo o seguimiento al cumplimiento de las metas del Gobierno Nacional a fin de generar las alertas correspondientes
</t>
  </si>
  <si>
    <t>En el segundo trimestre de la vigencia 2025, no se evidencia la materialización de este riesgo. Para la mitigación del mismo, el 16 de junio se realizó taller en articulación con el Departamento Nacional de Planeación en el que participaron el Instituto de Planificación y Promoción de Soluciones Energéticas para Zonas No Interconectadas - IPSE, ​​​​​​​​​​​​​​​​​​​​​​​​​​​​​​​​​​​​​​​​​​​​​​​​​​​​​​​​​​​​​​​​​​​​​​​La Unidad de Planeación Minero Energética UPME, Fondo para el Desarrollo del Plan Todos Somos Pacífico -FPTSP, Somos el Fondo de Energías No Convencionales y Gestión Eficiente de la Energía - FENOGE, Financiera de Desarrollo Nacional-FDN, Ministerio de Hacienda y Crédito Público- MHCP a fin de identificar los proyectos de universalización del servicio de energía eléctrica con y sin financiación a fin de determinar las necesidades de inversión a través de un posible CONPES de importancia estratégica. 
Adicionalmente, es necesario precisar que el indicador Plan Nacional de Desarrollo "172 - Nuevos usuarios con servicio de energía eléctrica beneficiados con recursos públicos y privados" ha tenido el comportamiento esperado, tanto así que este año con corte a Marzo 2025 había logrado un avance del 83,94%. Como anexo, se encuentra el avance cuantitativo y cualitativo de los usuarios que se han conectado mensualmente de 2023 a junio de 2025</t>
  </si>
  <si>
    <t>Se evidencia que el indicador asociado al cumplimiento de las metas del Gobierno Nacional en usuarios conectados con servicio de energía eléctrica está a la fecha con un cumplimiento por encima del 80%.
El control reporta que debe tenerse actas de las reuniones las cuales no se soportan en la evidencia, por lo anterior se sugiere revisar el control, dado que los listados no evidencias temas tratados
El control ha sido parcialmente eficaz, reflejado en un cumplimiento superior al 80% de la meta de usuarios conectados; sin embargo, la ausencia de actas y soportes limita la verificación de las actividades desarrolladas, lo que afecta la trazabilidad y seguimiento adecuado del control</t>
  </si>
  <si>
    <t>25RGE5</t>
  </si>
  <si>
    <t>Posibilidad de afectación reputacional por incumplimiento en las metas relacionadas con nuevos usuarios de energía eléctrica derivado de la falta de seguimiento, desde el equipo técnico del Grupo de Regalías, debido a la no realización de mesas de trabajo o visitas técnicas suficientes, que permitan evidenciar el avance y terminación de los proyectos que se traducen en nuevos usuarios de energía eléctrica para su oportuno reporte en los diferentes instrumentos de seguimiento.</t>
  </si>
  <si>
    <t>incumplimiento en las metas relacionadas con nuevos usuarios de energía eléctrica derivado de la falta de seguimiento, desde el equipo técnico del Grupo de Regalías,</t>
  </si>
  <si>
    <t>la no realización de mesas de trabajo o visitas técnicas suficientes, que permitan evidenciar el avance y terminación de los proyectos que se traducen en nuevos usuarios de energía eléctrica para su oportuno reporte en los diferentes instrumentos de seguimiento.</t>
  </si>
  <si>
    <t>El equipo técnico del Grupo de Regalías, realizará el seguimiento que permita evidenciar el avance y terminación de los proyectos que se traducen en nuevos usuarios de energía eléctrica que contribuyan a las metas de la Entidad y el Gobierno nacional, a través de mesas técnicas o visitas reflejadas en actas y listas de asistencia, fichas de seguimiento Grupo de Regalías, adicionalmente, este seguimiento se registrará en la matriz correspondiente con el fin de facilitar la consulta, control relacionados con la revisión de los proyectos y contribuirá a su oportuno reporte en los diferentes instrumentos de seguimiento.</t>
  </si>
  <si>
    <t>Documentar el control</t>
  </si>
  <si>
    <t>Durante el segundo trimestre de 2025 no se materializó el riesgo, se aplicaron los controles establecidos, esto se evidencia teniendo en cuenta que durante este período se  realizó el seguimiento al avance/terminación de 7 proyectos en ejecución que se traducen en 2.894 nuevos usuarios de energía eléctrica.
Adicionalmente, se evidencian 4 nuevos proyectos de energía aprobados, los cuales se traducen en 588 nuevos usuarios de energía eléctrica, esto para un total de 3.482 de nuevos usuarios de energía eléctrica.
Se anexa como evidencia una matriz con la relación de los proyectos objeto de seguimiento.</t>
  </si>
  <si>
    <t>Se evidencia seguimiento realizado a proyectos con 588 usuarios nuevos, se requiere se informe en qué estado de avance está la documentación de estas actividades en el SIG, toda vez que el control está sin documentar
El control evidencia avances con 588 nuevos usuarios, lo que indica efectividad en la ejecución; sin embargo, la ausencia de documentación en el SIG limita la trazabilidad y verificación de las acciones, afectando la eficacia total del control y su alineación con los instrumentos de seguimiento institucional</t>
  </si>
  <si>
    <t>25RGE6</t>
  </si>
  <si>
    <t xml:space="preserve">Posibilidad de afectación reputacional por demoras en la verificación de requisitos por parte del equipo técnico del Grupo de Regalías y en consecuencia el incumplimiento en los términos establecidos en la normativa vigente del SGR debido a al retraso en el envío de las comunicaciones correspondientes a las entidades adscritas al Ministerio, las cuales apoyan esta función (IPSE y UPME), entre otros. </t>
  </si>
  <si>
    <t>demoras en la verificación de requisitos por parte del equipo técnico del Grupo de Regalías y en consecuencia el incumplimiento en los términos establecidos en la normativa vigente del SGR</t>
  </si>
  <si>
    <t xml:space="preserve">al retraso en el envío de las comunicaciones correspondientes a las entidades adscritas al Ministerio, las cuales apoyan esta función (IPSE y UPME), entre otros. </t>
  </si>
  <si>
    <t>El equipo técnico del Grupo de Regalías, realizará un estricto seguimiento a las solicitudes para la adecuada emisión de conceptos a través del envío oportuno de comunicaciones a las entidades adscritas al Ministerio que apoyan esta función (IPSE y UPME). Adicionalmente se consolidará en una matriz de control el seguimiento en donde se evidencien las solicitudes de conceptos y los tiempos establecidos.</t>
  </si>
  <si>
    <t>Durante el segundo trimestre de 2025 no se materializó el riesgo, se aplicaron los controles establecidos, esto se evidencia teniendo en cuenta que durante este período se realizó el seguimiento a las 115 solicitudes de concepto técnico realizadas a la UPME e IPSE, así mismo se desarrollaron 20 mesas de trabajo para los proyectos en los que resultó necesario hacer algún tipo de aclaración.
Se anexa como evidencia una matriz con la relación de los conceptos solicitados y las mesas realizadas.</t>
  </si>
  <si>
    <t>Se evidencia seguimiento realizado en 115 solicitudes durante el segundo trimestre, de estos 32 no tienen un estado dentro del cuadro de seguimiento a solicitud de concepto,  se requiere se informe en qué estado de avance está la documentación de estas actividades en el SIG, toda vez que el control está sin documentar
El control permite seguimiento parcial con 115 solicitudes registradas; sin embargo, la ausencia de documentación en el SIG afectan su trazabilidad y oportunidad, limitando la eficacia del control en la gestión integral de conceptos técnicos</t>
  </si>
  <si>
    <t>25RGE7</t>
  </si>
  <si>
    <t>Posibilidad de afectación reputacional por rezago en la ejecución de los conceptos de gasto de regalías que corresponden a los distribuidos y asignados por el Ministerio de Minas y Energía debido a la falta de acompañamiento, desde el equipo técnico del Grupo de Regalías, a las entidades beneficiarias de estos recursos debido a  la no revisión del componente técnico de los proyectos o la insuficiente realización de mesas de trabajo que permitan promover la inversión de estos recursos en cumplimiento de los objetivos y fines del proyecto de inversión que corresponda.</t>
  </si>
  <si>
    <t>rezago en la ejecución de los conceptos de gasto de regalías que corresponden a los distribuidos y asignados por el Ministerio de Minas y Energía debido a la falta de acompañamiento, desde el equipo técnico del Grupo de Regalías, a las entidades beneficiarias de estos recursos</t>
  </si>
  <si>
    <t xml:space="preserve"> la no revisión del componente técnico de los proyectos o la insuficiente realización de mesas de trabajo que permitan promover la inversión de estos recursos en cumplimiento de los objetivos y fines del proyecto de inversión que corresponda.</t>
  </si>
  <si>
    <t>El equipo técnico del Grupo de Regalías, realizará el acompañamiento técnico a las entidades beneficiarias de los recursos de inversión distribuidos y asignados por el Ministerio de Minas y Energía, mediante la emisión de fichas de revisión del componente técnico de los proyectos y la realización de mesas técnicas, así mismo se registrarán los proyectos en la matriz de seguimiento dispuesta para tal fin.</t>
  </si>
  <si>
    <t>Durante el segundo trimestre de 2025 no se materializó el riesgo, se aplicaron los controles establecidos, esto se evidencia teniendo en cuenta que durante este período se realizó un total de DOSCIENTAS DOS (202) mesas técnicas, en donde se presentaron para revisión un total de CIENTO NOVENTA Y SEIS (196) proyectos y se realizó el ajuste de CUARENTA (40).
De acuerdo con lo anterior, se evidencia el acompañamiento técnico que se realiza desde el Grupo de Regalías a los municipios beneficiarios de los recursos de inversión distribuidos y asignados por el Ministerio de Minas y Energía de conformidad con la normativa vigente y a aquellos que con otras fuentes del SGR pretendan financiar o cofinanciar proyectos de inversión del sector minero energético.
En todas las mesas que se desarrollaron en los territorios se reiteró que el acompañamiento por parte del Ministerio no implica ningún costo.
Se anexa como evidencia una matriz con la relación de las 97 mesas técnicas realizadas</t>
  </si>
  <si>
    <t>Se evidencia la realización de 202 mesas técnicas donde se revisaron 196 proyectos donde se hicieron 40 ajustes,  se requiere se informe en qué estado de avance está la documentación de estas actividades en el SIG, toda vez que el control está sin documentar
El control evidencia avance en el acompañamiento técnico con 202 mesas realizadas y 40 ajustes efectuados; sin embargo, la ausencia de documentación en el SIG limita su eficacia al no garantizar trazabilidad, seguimiento estructurado ni soporte adecuado de las acciones ejecutadas</t>
  </si>
  <si>
    <t>25RCE1</t>
  </si>
  <si>
    <t>Corrupción</t>
  </si>
  <si>
    <t>Posibilidad de recibir cualquier dádiva o beneficio a nombre propio o de terceros por asignación inadecuada de subsidios a una empresa con la complicidad del funcionario del Ministerio</t>
  </si>
  <si>
    <t>N.A</t>
  </si>
  <si>
    <t>asignación inadecuada de subsidios a una empresa con la complicidad del funcionario del Ministerio</t>
  </si>
  <si>
    <t>El profesional asignado del grupo de subsidios, verifica la distribución de los recursos disponibles y con la información reportada por las empresas.</t>
  </si>
  <si>
    <t>Abril: En abril de 2025 se expidió la siguiente resolución para el SIN:1. Resolución 00387 del 4 de abril de 2025, se ordena distribuir la suma de $478.698.268.927,por la cual se ordena el giro de subsidios a la tarifa de energía correspondiente al primer pago del cuarto trimestre de 2024, de las empresas que hacen parte del Sistema Interconectado Nacional (SIN).
Para el SIN, estas resoluciones se elaboraron con base en la información reportada por las empresas directamente al Ministerio y revisada por cada uno de los profesionales que manejan las cuentas de las empresas, la cual luego es consolidada en un sistema de tablas dinámicas de Excel para los cálculos de asignación, de acuerdo con lo establecido en el Proceso de Administración del FSSRI EP-P-70, información que es verificada por la DEE y la SAF y es consignada en el cuerpo y anexos de las resoluciones respectivas. 
Adjuntamos: 1. Resolución de subsidios del SIN No. 00387 del 4 de abril de 2025., Mayo: En mayo de 2025 se expidieron las siguientes resoluciones para el SIN:
1. Resolución 00603 del 15 de mayo de 2025, se ordena distribuir la suma de $287.218.961.352, Por la cual se ordena el giro de subsidios a la tarifa de energía correspondiente al Segundo pago al cuarto trimestre de 2024, de las empresas que hacen parte del Sistema Interconectado Nacional (SIN). 2. Resolución 00605 del 15 de mayo de 2025, se ordena distribuir la suma de $148.398.257.112, Por la cual se ordena el giro de subsidios a la tarifa de energía correspondiente al Tercer pago al cuarto trimestre de 2024, de las empresas que hacen parte del Sistema Interconectado Nacional (SIN). Para el SIN, estas resoluciones se elaboraron con base en la información reportada por las empresas directamente al Ministerio y revisada por cada uno de los profesionales que manejan las cuentas de las empresas, la cual luego es consolidada en un sistema de tablas dinámicas de Excel para los cálculos de asignación, de acuerdo con lo establecido en el Proceso de Administración del FSSRI EP-P-70, información que es verificada por la DEE y la SAF y es consignada en el cuerpo y anexos de las resoluciones respectivas.  Adjuntamos: 1. Resolución de subsidios del SIN No. 00603 del 15 de mayo de 2025. 2. Resolución de subsidios del SIN No. 00605 del 15 de mayo de 2025, Junio: En junio de 2025 se expidió la siguiente resolución para el SIN: 1. Resolución 00874 del 13 de junio de 2025, se ordena distribuir la suma de $401.723.495.791, Por la cual se ordena el giro de subsidios a la tarifa de energía correspondiente al Primer pago al primer trimestre de 2025, de las empresas que hacen parte del Sistema Interconectado Nacional (SIN). Para el SIN, estas resoluciones se elaboraron con base en la información reportada por las empresas directamente al Ministerio y revisada por cada uno de los profesionales que manejan las cuentas de las empresas, la cual luego es consolidada en un sistema de tablas dinámicas de Excel para los cálculos de asignación, de acuerdo con lo establecido en el Proceso de Administración del FSSRI EP-P-70, información que es verificada por la DEE y la SAF y es consignada en el cuerpo y anexos de las resoluciones respectivas. 
Adjuntamos:
1. Resolución de subsidios del SIN No. 00874 del 13 de junio de 2025.</t>
  </si>
  <si>
    <t>Abril: Se verifica existencia de anexo soporte de distribución de recursos de subsidios con los respectivos vistos buenos inmerso en la resolución de asignación de recursos, Mayo: Se verifica existencia de anexo soporte de distribución de recursos de subsidios con los respectivos vistos buenos inmerso en la resolución de asignación de recursos, Junio: Se verifica existencia de anexo soporte de distribución de recursos de subsidios con los respectivos vistos buenos inmerso en la resolución de asignación de recursos.
El control es eficaz, ya que se evidencia de forma consistente la verificación y documentación de la distribución de recursos mediante anexos con vistos buenos, incluidos en las resoluciones de asignación, lo cual garantiza trazabilidad y cumplimiento en la gestión de subsidios</t>
  </si>
  <si>
    <t>25RCE2</t>
  </si>
  <si>
    <t>Posibilidad de recibir cualquier dádiva o beneficio a nombre propio o de terceros por la emisión del sentido del voto en los procesos de evaluación del proyecto de inversión objeto del mismo, en el marco de los Órganos Colegiados de Administración y Decisión para la Asignación de la Inversión Regional en cabeza de las Regiones (OCAD)</t>
  </si>
  <si>
    <t>la emisión del sentido del voto en los procesos de evaluación del proyecto de inversión objeto del mismo, en el marco de los Órganos Colegiados de Administración y Decisión para la Asignación de la Inversión Regional en cabeza de las Regiones (OCAD)</t>
  </si>
  <si>
    <t>1. Los profesionales del Grupo de Regalías, realizarán la evaluación de los documentos presentados por la Entidad Territorial, cargados en el aplicativo dispuesto para este fin según los criterios establecidos en la normativa vigente; a través de una ficha de verificación  y una matriz de seguimiento de la evaluación.
2. Los profesionales del Grupo de Regalías, realizará seguimiento a las sesiones de OCAD en las que participa el MME y reportará las decisiones tomadas durante la sesión registrándolo en una matriz de seguimiento dispuesta para tal fin.</t>
  </si>
  <si>
    <t>Abril: Durante el mes de abril de 2025 no se materializó el riesgo, se aplicaron los controles establecidos, esto se evidencia teniendo en cuenta que durante este periodo se presentaron para revisión CINCO (5) proyectos de los cuales revisaron CINCO (5), cumpliendo con el 100% de las revisiones propuestas. Es preciso señalar que CUATRO (4) proyectos tienen observaciones relacionadas en las fichas emitidas luego de la revisión, por lo cual se remitieron a la Secretaría Técnica del DNP y/o a las entidades territoriales para su consideración y trámite pertinente y UNO (1) tienen concepto FAVORABLE por parte del Ministerio de Minas y Energía. Se anexa como evidencia una matriz de relación de los proyectos revisados, con los soportes de fichas emitidas por parte del equipo técnico del Grupo de Regalías para todos los proyectos en mención, en las cuales se evidencia el resultado de la evaluación de los documentos presentados por la Entidad Territorial, cargados en el aplicativo dispuesto para este fin según los criterios establecidos en la normativa vigente. Durante el mes de ABRIL no se participó en sesiones de OCAD Regional., Mayo: Durante el mes de mayo de 2025 no se materializó el riesgo, se aplicaron los controles establecidos, esto se evidencia teniendo en cuenta que durante este periodo se presentaron para revisión DIEZ (10) proyectos de los cuales revisaron DIEZ (10), cumpliendo con el 100% de las revisiones propuestas. Es preciso señalar que SEIS (06) proyectos tienen observaciones relacionadas en las fichas emitidas luego de la revisión, por lo cual se remitieron a la Secretaría Técnica del DNP y/o a las entidades territoriales para su consideración y trámite pertinente y CUATRO (04) tienen concepto FAVORABLE por parte del Ministerio de Minas y Energía. Se anexa como evidencia una matriz de relación de los proyectos revisados, con los soportes de fichas emitidas por parte del equipo técnico del Grupo de Regalías para todos los proyectos en mención, en las cuales se evidencia el resultado de la evaluación de los documentos presentados por la Entidad Territorial, cargados en el aplicativo dispuesto para este fin según los criterios establecidos en la normativa vigente. Durante el mes de MAYO se participó en DOS sesiones de OCAD Regional: · Sesión no presencial No 22. OCAD Regional Centro Sur: Sesión de OCAD no presencial donde se citó 1 proyecto para aprobación y la designación de ejecutor, financiado 100% con recursos de la Asignación para la Inversión Regional 40% bienio 2023-2024, así: 1. BPIN 2024000060007: "MEJORAMIENTO VIAL Y ATENCIÓN A PUNTOS CRÍTICOS DE LA VÍA SAN FELIPE-FALAN-PALOCABILDO DEPARTAMENTO DEL TOLIMA" por $ 22.913.957.543,00 con AIR 40%. Voto: FAVORABLE. · Sesión no presencial No. 21 OCAD Regional Eje Cafetero: Sesión de OCAD no presencial donde se citó 1 proyecto para aprobación y dos ajustes, financiado 100% con recursos de la Asignación para la Inversión Regional 40% bienio 2023-2024, así: 1. Aprobación del proyecto identificado con BPIN 2024000040002: MEJORAMIENTO DE LA RED VIAL SECUNDARIA EN EL SECTOR TRES PUERTAS- ALTO DEL PAISA EN EL DEPARTAMENTO DE CALDAS. Por un valor de $ 28,274,581,307.00. Foto: Favorable 2. Aprobación del ajuste del proyecto identificado con BPIN 2023000040001: MEJORAMIENTO DE LA VÍA LIBORINA SABANALARGA EN LA SUBREGIÓN OCCIDENTE DEL DEPARTAMENTO DE ANTIOQUIA. Por un valor de $ 4,098,841,777.00. Voto: Favorable 3. Aprobación del ajuste del proyecto identificado con BPIN 2023000040002: Mejoramiento y pavimentación de las vías que hacen parte del hermanamiento entre los departamentos de Caldas y Antioquia - Municipio de Jardín. Por un valor de $ 3,514,670,983.00. Voto: Favorable., Junio: Durante el mes de Junio de 2025 no se materializó el riesgo, se aplicaron los controles establecidos, esto se evidencia teniendo en cuenta que durante este periodo se presentaron para revisión NUEVE (9) proyectos de los cuales revisaron NUEVE (9), cumpliendo con el 100% de las revisiones propuestas. Es preciso señalar que CINCO (5) proyectos tienen observaciones relacionadas en las fichas emitidas luego de la revisión, por lo cual se remitieron a la Secretaría Técnica del DNP y/o a las entidades territoriales para su consideración y trámite pertinente y CUATRO (4) tienen concepto FAVORABLE por parte del Ministerio de Minas y Energía. Se anexa como evidencia una matriz de relación de los proyectos revisados, con los soportes de fichas emitidas por parte del equipo técnico del Grupo de Regalías para todos los proyectos en mención, en las cuales se evidencia el resultado de la evaluación de los documentos presentados por la Entidad Territorial, cargados en el aplicativo dispuesto para este fin según los criterios establecidos en la normativa vigente. Durante el mes de JUNIO se participó en DOS sesiones de OCAD Regional:• Durante el periodo se llevó a cabo una sesión del OCAD regional llanos, dónde se han puesto a consideración aprobación de 3 proyectos. Corresponde a la sesión No. 28 no presencial del 20/06/25, en el cual se ha aprobado 3 proyectos por un valor total de $ 118.877 millones.  2023000070007 - Mejoramiento A Nivel De Pavimento De La Primera Etapa Y Obras De Arte Vía Santa Hercilia - El Humo - Morichal - La Selva - Los Patos Del Municipio De San Luis De Palenque Casanare 2024005950037 - Construcción DE REDES ELÉCTRICAS EN MEDIA Y BAJA TENSIÓN EN VEREDAS DE LOS MUNICIPIOS DE SAN JOSE DEL GUAVIARE EL RETORNO Y CALAMAR DEPARTAMENTO DEL Guaviare 2024005500039 - Implementación de acciones de alimentación nutricional dirigida a la población en condición vulnerable en el Departamento del Meta• Sesión 23 Sesión de OCAD no presencial donde se citó 1 proyecto para aprobación y la designación de ejecutor, financiado 100% con recursos de la Asignación para la Inversión Regional 40% bienio 2023-2024. Aprobación. 1. Bpin 2024000060003 "MEJORAMIENTO Y ATENCIÓN A PUNTOS CRÍTICOS DE LA VÍA ENTRE EL MUNICIPIO DE CARMEN DE APICALA Y MELGAR DEPARTAMENTO DEL TOLIMA" por $ 14.946.813.248,00 con AIR 40%. Voto: FAVORABLE. &gt; Ejecutor propuesto: Gobernación del Tolima Voto: Favorable.</t>
  </si>
  <si>
    <t>Abril: Se evidencia matriz con seguimiento a 5proyectos OCAD, con los estados relacionados en matriz de seguimiento , Mayo: Se evidencia matriz con seguimiento a 10 proyectos OCAD, con los estados relacionados en matriz de seguimiento, adicionalmente 4 proyectos tienen aprobación en OCAD en dos sesiones de junio, Junio: Se evidencia matriz con seguimiento a 9 proyectos OCAD, con los estados relacionados en matriz de seguimiento, adicionalmente 4 proyectos tienen aprobación en OCAD en dos sesiones de junio.
El control es eficaz, dado que se evidencia seguimiento continuo y documentado a los proyectos OCAD mediante matrices que reflejan su estado y las decisiones tomadas en sesiones, lo cual permite verificar el cumplimiento normativo y la trazabilidad en el proceso de evaluación y aprobación.</t>
  </si>
  <si>
    <t>25RCE3</t>
  </si>
  <si>
    <t xml:space="preserve">Posibilidad de recibir cualquier dádiva o beneficio a nombre propio o de terceros por formular y/o estructurar proyectos </t>
  </si>
  <si>
    <t xml:space="preserve">formular y/o estructurar proyectos </t>
  </si>
  <si>
    <t xml:space="preserve">El Grupo de Regalías, realizará el acompañamiento técnico a los municipios beneficiarios de los recursos de inversión distribuidos y asignados por el Ministerio de Minas y Energía de conformidad con la normativa vigente y a aquellos que con otras fuentes del SGR pretendan financiar o cofinanciar proyectos de inversión del sector minero energético a través de los equipos de apoyo técnico a los proyectos de inversión. El registro del acompañamiento a los proyectos de inversión se realizará en una matriz de seguimiento. </t>
  </si>
  <si>
    <t>Abril: Durante el mes de abril de 2025 no se materializó el riesgo, se aplicaron los controles establecidos, esto se evidencia teniendo en cuenta que para este periodo se tienen en seguimiento un total de  CIENTO TREINTA Y TRES (133) proyectos del sector minero energético en estructuración, de los cuales VEINTIDOS (22) proyectos presentan un estado ALTO de maduración. Es preciso señalar que estos proyectos tienen observaciones relacionadas en las fichas emitidas por DNP y por el sector luego de la revisión, las cuales fueron remitidas a las entidades territoriales para su revisión y subsanación correspondiente. 
De acuerdo con lo anterior, se evidencia el acompañamiento técnico que se realiza desde el Grupo de Regalías a los municipios beneficiarios de los recursos de inversión distribuidos y asignados por el Ministerio de Minas y Energía de conformidad con la normativa vigente y a aquellos que con otras fuentes del SGR pretendan financiar o cofinanciar proyectos de inversión del sector minero energético.
Se anexa como evidencia una matriz de relación de proyectos en estructuración., Mayo: Durante el mes de mayo no se materializó el riesgo, se aplicaron los controles establecidos, esto se evidencia teniendo en cuenta que para este periodo se tienen en seguimiento un total de  CIENTO TREINTA Y CUATRO (134) proyectos del sector minero energético en estructuración, de los cuales DIECINUEVE (19)  proyectos presentan un estado ALTO de maduración. Es preciso señalar que estos proyectos tienen observaciones relacionadas en las fichas emitidas por DNP y por el sector luego de la revisión, las cuales fueron remitidas a las entidades territoriales para su revisión y subsanación correspondiente. 
De acuerdo con lo anterior, se evidencia el acompañamiento técnico que se realiza desde el Grupo de Regalías a los municipios beneficiarios de los recursos de inversión distribuidos y asignados por el Ministerio de Minas y Energía de conformidad con la normativa vigente y a aquellos que con otras fuentes del SGR pretendan financiar o cofinanciar proyectos de inversión del sector minero energético.
Se anexa como evidencia una matriz de relación de proyectos en estructuración., Junio: Durante el mes de junio no se materializó el riesgo, se aplicaron los controles establecidos, esto se evidencia teniendo en cuenta que para este periodo se tienen en seguimiento un total de  CIENTO CINCUENTA Y DOS (152) proyectos del sector minero energético en estructuración, de los cuales TREINTA Y DOS (32)  proyectos presentan un estado ALTO de maduración. Es preciso señalar que estos proyectos tienen observaciones relacionadas en las fichas emitidas por DNP y por el sector luego de la revisión, las cuales fueron remitidas a las entidades territoriales para su revisión y subsanación correspondiente. 
De acuerdo con lo anterior, se evidencia el acompañamiento técnico que se realiza desde el Grupo de Regalías a los municipios beneficiarios de los recursos de inversión distribuidos y asignados por el Ministerio de Minas y Energía de conformidad con la normativa vigente y a aquellos que con otras fuentes del SGR pretendan financiar o cofinanciar proyectos de inversión del sector minero energético.
Se anexa como evidencia una matriz de relación de proyectos en estructuración.</t>
  </si>
  <si>
    <t>Abril: En matriz de seguimiento  se evidencia registro de 133 proyectos en estado alto, medio y bajo de maduración en apoyo a la formulación de proyectos, Mayo: En matriz de seguimiento  se evidencia registro de 134 proyectos en estado alto, medio y bajo de maduración en apoyo a la formulación de proyectos, Junio: En matriz de seguimiento  se evidencia registro de 152 proyectos en estado alto, medio y bajo de maduración en apoyo a la formulación de proyectos.
El control es eficaz, ya que se evidencia un acompañamiento técnico sostenido y documentado mediante una matriz de seguimiento con registro detallado del avance de más de 150 proyectos, lo que permite monitorear el estado de maduración y garantizar el apoyo a la formulación conforme a la normativa.</t>
  </si>
  <si>
    <t>25RGGC1</t>
  </si>
  <si>
    <t>GESTIÓN CONTRACTUAL</t>
  </si>
  <si>
    <t>Posibilidad de afectación económico y reputacional por demoras y reprocesos en los procesos de contratación debido a fallas e indisponibilidad en la plataforma SECOP</t>
  </si>
  <si>
    <t>demoras y reprocesos en los procesos de contratación</t>
  </si>
  <si>
    <t>fallas e indisponibilidad en la plataforma SECOP</t>
  </si>
  <si>
    <t>El Coordinador Grupo de Gestión Contractual, a través del enlace designado, reporta fallas en la funcionalidad de la plataforma SECOP ante Colombia Compra Eficiente y aplica protocolos en caso de indisponibilidad de la plataforma SECOP y adelanta adendas en caso de requerirse</t>
  </si>
  <si>
    <t>Durante el segundo trimestre de la vigencia 2025, se presentaron 5 radicados por fallas en secop, aplicando protocolo de indisponibilidad emitido por Colombia Compra Eficiente. Las fallas presentadas no afectaron la adjudicación de procesos de contratación. Se adjunta evidencia correspondiente a la relación de casos registrados en SECOP.</t>
  </si>
  <si>
    <t>Se revisa el Excel denominado CASOS REGISTRADOS CCE - ABRIL-MAYO-JUNIO, y se evidenció que hay 6 casos reportados y no 5, adicionalmente, se sugiere al proceso revisar las actividades estratégicas e identificar riesgos asociados
El control ha sido eficaz al identificar y reportar oportunamente los casos de fallas en SECOP; sin embargo, se evidencia inconsistencia en el registro de casos, lo que limita la confiabilidad del monitoreo. Se sugiere fortalecer la verificación y análisis de riesgos asociados</t>
  </si>
  <si>
    <t>25RCGC2</t>
  </si>
  <si>
    <t>Posibilidad de recibir cualquier dádiva o beneficio a nombre propio o de terceros por ausencia de medidas y/o políticas de conflicto de interés</t>
  </si>
  <si>
    <t>ausencia de medidas y/o políticas de conflicto de interés</t>
  </si>
  <si>
    <t xml:space="preserve">El (la) Coordinador (a) del Grupo de Gestión Contractual, liderará la creación e implementación del formato de declaración de conflicto de intereses como requisito para inicio de ejecución para todos los contratos suscritos por el Ministerio de Minas y Energía </t>
  </si>
  <si>
    <t>Abril: Durante el mes de abril se continúa con la estructuración y diseño del formato de conflicto de intereses, Mayo: Durante el mes de mayo, se adelantó la versión preliminar del formato conflicto de interés, la cual se revisó por parte de GGC y SAF,  se encuentra en ajustes finales., Junio: Durante el mes de junio se realizan los ajustes finales al formato de conflicto de interés sobre la versión preliminar revisada por parte de la coordinación del GGC y la SAF. Esta se remite para validación final
 de la SAF y posterior envío a la Oficina de Planeación..</t>
  </si>
  <si>
    <t>Abril: En espera de fecha para poner el formato en funcionamiento, Mayo: En espera de fecha para poner el formato en funcionamiento, Junio: En espera de fecha para poner el formato en funcionamiento y verificar el análisis del mismo frente a la suscripción de los contratos, adicionalmente, se sugiere revisar con la líder de política de integridad el establecimiento del formato, dado que los lineamientos se dan en esta política del MIPG y que debe aplicar también a los servidores públicos.
El control no ha sido eficaz, ya que no se ha implementado el formato de declaración de conflicto de intereses ni se ha verificado su aplicación en los contratos. Se requiere coordinación con la política de integridad para su establecimiento y aplicación a contratistas y servidores públicos.</t>
  </si>
  <si>
    <t>25RGGCOM1</t>
  </si>
  <si>
    <t>GESTIÓN DE COMUNICACIONES</t>
  </si>
  <si>
    <t>Posibilidad de afectación económico y reputacional por Investigaciones penales, fiscales o disciplinarias, aumento de PQRSD debido a baja divulgación y socialización de la temática institucional y sectorial mediante la difusión de información por medio de los diferentes canales de comunicación (internos y externos)</t>
  </si>
  <si>
    <t>Investigaciones penales, fiscales o disciplinarias, aumento de PQRSD</t>
  </si>
  <si>
    <t>baja divulgación y socialización de la temática institucional y sectorial mediante la difusión de información por medio de los diferentes canales de comunicación (internos y externos)</t>
  </si>
  <si>
    <t xml:space="preserve">La Líder SIG, gestión y calidad, realiza mesas de trabajo al interior del grupo de comunicaciones y prensa, para verificar el cumplimiento de las acciones trazadas para el cumplimiento del objetivo del proceso, información que queda documentada a través de actas en las mesas de trabajo </t>
  </si>
  <si>
    <t>Durante el segundo trimestre, el Grupo de Comunicaciones y Prensa sostuvo reuniones presenciales semanales para coordinar actividades, atender requerimientos, realizar coberturas y definir estrategias, promoviendo así una comunicación efectiva entre los miembros del equipo. Esta dinámica permitió optimizar los procesos internos y avanzar con mayor eficiencia en la ejecución de las tareas asignadas.
Como parte del seguimiento al cumplimiento del Plan de Acción, se consolidó un espacio de planificación estratégica orientado no solo a estructurar las acciones a desarrollar, sino también a garantizar una gestión oportuna de las solicitudes recibidas desde distintas dependencias. En este contexto, se fortaleció el control sobre la atención a Peticiones, Quejas, Reclamos y Sugerencias (PQRS), derechos de petición y otros requerimientos, asegurando su correcta tramitación por parte de los responsables.
Adicionalmente, como medida de control permanente, se revisan de forma sistemática las cuentas de cobro presentadas por los contratistas, verificando que las bandejas de ARGO se encuentren al día y sin derechos de petición pendientes por responder, como requisito indispensable para su aprobación.
Estas acciones, junto con el seguimiento riguroso a los canales institucionales y la trazabilidad de las solicitudes, han permitido mantener una comunicación efectiva y transparente. Esto ha contribuido a mitigar posibles riesgos de carácter reputacional o administrativo, como el aumento de las PQRSD o la apertura de investigaciones penales, fiscales o disciplinarias, al garantizar una divulgación oportuna y adecuada de la información institucional y sectorial a través de los medios internos y externos del Ministerio</t>
  </si>
  <si>
    <t>Se requiere que la evidencia soporte las acciones estratégicas y el seguimiento realizado a corte 30 de marzo. No se adjunta evidencia de las actas o del seguimiento de las acciones, se requiere ajustar el seguimiento.
El control no ha sido eficaz, ya que no se adjunta evidencia de las actas ni del seguimiento a las acciones estratégicas. Se requiere ajustar el mecanismo de seguimiento y documentación para garantizar su trazabilidad y cumplimiento del objetivo del proceso.</t>
  </si>
  <si>
    <t>25RGGCOM2</t>
  </si>
  <si>
    <t xml:space="preserve">Posibilidad de afectación económico y reputacional por Demandas de los grupos de valor, partes interesadas, usuarios por incumplimiento de contenga la estrategia institucional a realizar a través de los diferentes canales de comunicación del Ministerio de Minas y Energía debido a Ausencia de un Plan Estratégico de Comunicaciones </t>
  </si>
  <si>
    <t>Demandas de los grupos de valor, partes interesadas, usuarios por incumplimiento de contenga la estrategia institucional a realizar a través de los diferentes canales de comunicación del Ministerio de Minas y Energía</t>
  </si>
  <si>
    <t xml:space="preserve">Ausencia de un Plan Estratégico de Comunicaciones </t>
  </si>
  <si>
    <t>La Líder SIG, gestión y calidad, realiza seguimiento al plan de comunicaciones y verifica el cumplimiento de los indicadores, en caso de encontrar desviaciones en el control, solicita ajustes respectivos</t>
  </si>
  <si>
    <t>Durante el segundo trimestre de 2025, el Grupo de Comunicaciones y Prensa sostuvo reuniones presenciales semanales con el objetivo de diseñar e implementar estrategias orientadas a fortalecer el conocimiento, la apropiación y la participación activa de la ciudadanía en torno a la Transición Energética Justa. En este marco, se habilitó un espacio de trabajo específico para socializar y estructurar el plan de comunicación, donde se definieron las líneas estratégicas a implementar a través de los distintos canales del Ministerio de Minas y Energía.
Cabe resaltar que, durante este periodo, se presentó un cambio en la dirección del Ministerio, así como en la jefatura del Grupo de Comunicaciones y Prensa. Esto ha implicado un ajuste progresivo en el enfoque comunicacional, que actualmente se encuentra en proceso de alineación con los nuevos lineamientos institucionales. A pesar de esta transición, se ha mantenido el compromiso con una comunicación estratégica que vaya más allá de la simple difusión de información, buscando generar un vínculo activo y reflexivo con la ciudadanía.
El énfasis ha estado en posicionar la Transición Energética Justa como un proceso integral que no solo promueve el paso hacia energías limpias, sino que también representa una oportunidad para dinamizar las economías locales, organizar la actividad minera, reducir la pobreza energética y contribuir a la construcción de paz desde la equidad territorial.</t>
  </si>
  <si>
    <t>Se requiere que la evidencia soporte las acciones estratégicas y el seguimiento realizado a corte 30 de junio. Se requiere que se deje la evidencia del Plan de comunicaciones, Seguimientos al plan de comunicaciones y Reporte de indicadores.
En link : chrome-extension://efaidnbmnnnibpcajpcglclefindmkaj/https://www.minenergia.gov.co/documents/12560/Estrategia_de_Comunicacion_MInEnergia_2024.pdf se evidencia que la estrategia es de 2024 y expresa Estrategia proyectada a un año. 
El control no ha sido eficaz, ya que no se evidencia el seguimiento al Plan de Comunicaciones ni el reporte de indicadores a corte 30 de junio. Se requiere consolidar y documentar las acciones estratégicas y resultados para validar su ejecución conforme a lo establecido.</t>
  </si>
  <si>
    <t>25RGGRF1</t>
  </si>
  <si>
    <t>GESTIÓN DE RECURSOS FÍSICOS</t>
  </si>
  <si>
    <t>Posibilidad de afectación económico por ausencia del registro presupuestal que compromete los recursos para el pago de la comisión debido a radicación de comisiones fuera de los plazos establecidos</t>
  </si>
  <si>
    <t>ausencia del registro presupuestal que compromete los recursos para el pago de la comisión</t>
  </si>
  <si>
    <t>radicación de comisiones fuera de los plazos establecidos</t>
  </si>
  <si>
    <t>El grupo de comisiones y viáticos realiza seguimiento oportuno bimensual en reuniones PAE</t>
  </si>
  <si>
    <t>Legalizar el formato de Programación y Planeación de solicitud de comisiones</t>
  </si>
  <si>
    <t>No se realizó reporte por parte de la primera línea</t>
  </si>
  <si>
    <t>No se realiza seguimiento por parte del proceso a la matriz
El control no fue eficaz, ya que no se evidenció el seguimiento bimensual a la matriz por parte del proceso, lo cual limita la trazabilidad y el cumplimiento oportuno de las acciones relacionadas con las comisiones y viáticos.</t>
  </si>
  <si>
    <t>25RGGRF2</t>
  </si>
  <si>
    <t>Posibilidad de afectación reputacional por retrasos en los tiempos de pago de las comisiones debido a trámite de legalizaciones por parte de comisionados fuera de los tiempos establecidos al interior del MME y falta autorización de PAC solicitado ante el Ministerio de Hacienda y Crédito Público</t>
  </si>
  <si>
    <t>retrasos en los tiempos de pago de las comisiones</t>
  </si>
  <si>
    <t>trámite de legalizaciones por parte de comisionados fuera de los tiempos establecidos al interior del MME y falta autorización de PAC solicitado ante el Ministerio de Hacienda y Crédito Público</t>
  </si>
  <si>
    <t>El Profesional del Grupo de Legalización y Facturación de Comisiones, Viáticos y Transporte, realiza seguimiento mensual a los saldos autorizados al PAC para proceder al trámite de pago de las legalizaciones, en caso de no encontrar suficiencia en saldo para legalizar procede a priorizar los pagos del periodo. Así mismo, notifica a los jefes de área y coordinadores el estado de las comisiones pendientes por legalizar a través de un reporte de seguimiento al estado de trámite de las legalizaciones, mediante memorando y un reporte comparativo de seguimiento a la programación del PAC de saldo solicitado vs saldos ejecutados.</t>
  </si>
  <si>
    <t>Realizar la actualización de los controles de tiempos de la legalización y saldos de PAC en el procedimiento</t>
  </si>
  <si>
    <t>No se realiza seguimiento por parte del proceso a la matriz, sin embargo hay evidencia soporte de memorando enviado de seguimiento a comisiones pendientes por legalizar y comisiones en legalización sin trámite.
Se sugiere revisar por parte del proceso la eficacia del indicador de ejecución del PAC de comisiones dado que solo se ejecutó en un 37% para un total de $338.240.144, revisar teniendo en cuenta que puede ser un riesgo fiscal toda vez que el pac solicitado al Ministerio de Hacienda deja de recibir rendimientos 
El control presenta una eficacia parcial, evidenciando seguimiento mediante memorando, pero sin trazabilidad en la matriz y con baja ejecución del PAC (37%), lo cual representa un riesgo fiscal al afectar los rendimientos de los recursos solicitados al Ministerio de Hacienda. Se requiere fortalecer el seguimiento.</t>
  </si>
  <si>
    <t>25RGGRF3</t>
  </si>
  <si>
    <t>Posibilidad de afectación económico y reputacional por perdida de recursos debido a ausencia o inconsistencias en el reporte de movimientos y saldos mensuales  de gestión de activos que puede generarse por la no elaboración del control dual entre el proceso de gestión financiera y el proceso gestión de recursos físicos.</t>
  </si>
  <si>
    <t>perdida de recursos</t>
  </si>
  <si>
    <t>ausencia o inconsistencias en el reporte de movimientos y saldos mensuales  de gestión de activos que puede generarse por la no elaboración del control dual entre el proceso de gestión financiera y el proceso gestión de recursos físicos.</t>
  </si>
  <si>
    <t>El profesional del grupo de gestión administrativa, realiza informe mensual de saldos y movimientos de almacén para garantizar un control dual entre el proceso de Gestión Financiera y el proceso Gestión de Recursos Físicos, si se encuentran desviaciones del control posterior  a la elaboración del informe se realizarán los ajustes respectivos</t>
  </si>
  <si>
    <t>Se realizaron los reportes de saldos consolidados por cuentas contables correspondientes a cada cierre mensual y se adelantaron las correspondientes conciliaciones mensuales con el Grupo de Gestión Contable y Financiera.
Se aportan como evidencias los reportes de saldos consolidados de los meses de marzo, abril y mayo de 2025, las tres (3) conciliaciones correspondientes al trimestre reportado y el análisis de las evidencias.</t>
  </si>
  <si>
    <t>Se evidencia realización de controles  en las conciliaciones realizadas
El control es eficaz, se evidencia la realización periódica del informe y conciliaciones entre los procesos involucrados, lo que permite mantener trazabilidad y control sobre los movimientos y saldos del almacén, así como la corrección oportuna de desviaciones detectadas.</t>
  </si>
  <si>
    <t>25RGGRF4</t>
  </si>
  <si>
    <t>Posibilidad de afectación económico y reputacional por Sanciones o multas de las entidades distritales o nacionales responsables del seguimiento o control  debido a incumplimiento de la normativa ambiental vigente, establecida dentro del normograma de la entidad, aplicable al proceso de gestión de recursos físicos.</t>
  </si>
  <si>
    <t xml:space="preserve">Sanciones o multas de las entidades distritales o nacionales responsables del seguimiento o control </t>
  </si>
  <si>
    <t>incumplimiento de la normativa ambiental vigente, establecida dentro del normograma de la entidad, aplicable al proceso de gestión de recursos físicos.</t>
  </si>
  <si>
    <t>El profesional del grupo de gestión administrativa , realiza seguimiento trimestral a la normativa ambiental vigente, aplicable a la entidad y  su cumplimiento  a través de, Matriz de requisitos legales ambientales con seguimiento</t>
  </si>
  <si>
    <t>Se realiza el seguimiento trimestral a la matriz de la normativa ambiental vigente aplicable al proceso gestión de recursos físicos y no se requirió actualizar el normograma (evidencia https://www.minenergia.gov.co/es/ministerio/gesti%C3%B3n/procesos-y-procedimientos/sig-mejoramiento/)</t>
  </si>
  <si>
    <t>En la columna fecha de revisión se evidencia la fecha de validación de requisitos el 24 de febrero de 2025, por tanto no se puede apreciar seguimiento en este trimestre
El control es parcialmente eficaz; se realizó monitoreo a corte 24 de febrero y no al 30 de junio. Sin embargo, al estar duplicado en dos procesos, se requiere ajustar su gestión para evitar redundancias y asegurar una implementación coherente y efectiva</t>
  </si>
  <si>
    <t>25RCGRF1</t>
  </si>
  <si>
    <t>Posibilidad de recibir cualquier dádiva o beneficio a nombre propio o de terceros por perdida de los bienes y/o recursos del Ministerio en razón a inconsistencia en los inventarios</t>
  </si>
  <si>
    <t>perdida de los bienes y/o recursos del Ministerio en razón a inconsistencia en los inventarios</t>
  </si>
  <si>
    <t xml:space="preserve">El profesional del Grupo de Gestión Administrativa, realiza pruebas de inventario aleatorias en las áreas del Ministerio, en caso de encontrar inconsistencias se realizan los ajustes respectivos y obtiene la firma del documento por parte del servidor público que tiene asignado los activos.  </t>
  </si>
  <si>
    <t>Abril: Durante el mes de abril de 2025, se realizaron los diez (10) inventarios selectivos individuales programados a funcionarios de diferentes dependencias del MME, en los cuales no se presentaron faltantes ni novedades, por lo cual NO se materializó el riesgo planteado. 
Se anexan EVIDENCIAS 1 correspondientes a los inventarios selectivos del mes y su soporte de análisis EVIDENCIA 1.1.
, Mayo: En el mes de mayo de 2025, se realizaron los diez (10) inventarios selectivos individuales programados a funcionarios de diferentes dependencias del MME, en los cuales no se presentaron faltantes ni novedades, por lo cual NO se materializó el riesgo planteado. 
Se anexan EVIDENCIAS 1 correspondientes a los inventarios selectivos del mes y su soporte de análisis EVIDENCIA 1.1., Junio: En el mes de junio de 2025, se realizaron los diez (10) inventarios selectivos individuales programados a funcionarios de diferentes dependencias del MME, en los cuales no se presentaron faltantes ni novedades, por lo cual NO se materializó el riesgo planteado.
Se anexan EVIDENCIAS RC 1, correspondientes a los inventarios selectivos del mes  debidamente firmados por los funcionarios que tienen asignados los activos en 12 folios  y su soporte de análisis. .</t>
  </si>
  <si>
    <t>Abril: Se verifica la existencia de las validaciones aleatorias, encontrando que no hay inconsistencias, Mayo: Se verifica la existencia de las validaciones aleatorias, encontrando que no hay inconsistencias, Junio: Se verifica la existencia de las validaciones aleatorias, encontrando que no hay inconsistencias, sin embargo se requiere se establezca fecha para la actualización del   Manual para el Manejo de los Bienes de Propiedad del Ministerio de Minas y Energía, toda vez que en un plan de mejora quedó que desde hace varios meses esta en proceso de actualización y convalidación al interior del Grupo de Gestión Administrativa - GGA y de la Subdirección Administrativa y Financiera - SAF. 
El control es eficaz, ya que las validaciones aleatorias se realizan con regularidad sin encontrar inconsistencias. No obstante, se identifica oportunidad de mejora relacionada con la actualización pendiente del Manual para el Manejo de Bienes, la cual debe ser priorizada para fortalecer el control documental.</t>
  </si>
  <si>
    <t>25RCGRF2</t>
  </si>
  <si>
    <t xml:space="preserve">Posibilidad de recibir cualquier dádiva o beneficio a nombre propio o de terceros por iniciativas de contratación para ejecutar el presupuesto de funcionamiento con requisitos hechos a la medida </t>
  </si>
  <si>
    <t xml:space="preserve">iniciativas de contratación para ejecutar el presupuesto de funcionamiento con requisitos hechos a la medida </t>
  </si>
  <si>
    <t>El profesional del Grupo de Gestión Administrativa, verifica los requisitos de la etapa precontractual que estén ajustados con las necesidades de contratación y cumplir con los requerimientos normativos, en caso de encontrar inconsistencias ajustar el proceso, previa etapa contractual</t>
  </si>
  <si>
    <t>Abril:  - -En el mes de Abril de 2025, se suscribieron 10 contratos para un acumulado de 27. El equipo estructurador de los procesos validó el cumplimiento de los requisitos previstos en el manual de contratación del MME y la normatividad legal vigente, igualmente los objetos están ajustados con las necesidades de contratación de la entidad y no se presentaron inconsistencias durante la etapa precontractual.                 
-La documentación y flujo de aprobación de los distintos contratos se puede validar directamente en el aplicativo NEON, igualmente se adjunta como evidencia “Base de datos de contratos” que registra los 10 contratos indicados., Mayo:  - En el mes de mayo de 2025, se suscribieron 9 prestaciones de servicio y 3 proveedores para un acumulado de 12. El equipo estructurador de los procesos validó el cumplimiento de los requisitos previstos en el manual de contratación del MME y la normatividad legal vigente, igualmente los objetos están ajustados con las necesidades de contratación de la entidad y no se presentaron inconsistencias durante la etapa precontractual.                 
-La documentación y flujo de aprobación de los distintos contratos se puede validar directamente en el aplicativo NEON, igualmente se adjunta como evidencia “Base de datos de contratos” que registra los 12 contratos indicados., Junio: En el mes de junio de 2025, se suscribieron 10 contratos en total.  El equipo estructurador de los procesos validó el cumplimiento de los requisitos previstos en el manual de contratación del MME y la normatividad legal vigente, igualmente los objetos están ajustados con las necesidades de contratación de la entidad y no se presentaron inconsistencias durante la etapa precontractual.            
-La documentación y flujo de aprobación de los distintos contratos se puede validar directamente en el aplicativo NEON, igualmente se adjunta como evidencia “Base de datos de contratos” que registra los 10 contratos indicados..</t>
  </si>
  <si>
    <t>Abril: Se verifica la existencia del seguimiento precontractual y la materialización de los estudios previos donde se evidencia la tecnicidad requerida para ejecutar los objetos contractuales. Se subsana errores en cargue de archivos, Mayo: Se verifica la existencia del seguimiento precontractual y la materialización de los estudios previos donde se evidencia la tecnicidad requerida para ejecutar los objetos contractuales. Se subsana errores en cargue de archivos, Junio: Se verifica la existencia del seguimiento precontractual y la materialización de los estudios previos donde se evidencia la tecnicidad requerida para ejecutar los objetos contractuales. Se subsana errores en cargue de archivos. 
El control es eficaz, ya que se realiza seguimiento precontractual y verificación de los estudios previos con el nivel técnico requerido. Además, las inconsistencias detectadas en el cargue de archivos han sido subsanadas oportunamente, lo que evidencia capacidad de respuesta y mejora continua en el proceso.</t>
  </si>
  <si>
    <t>25RCGRF3</t>
  </si>
  <si>
    <t>Posibilidad de recibir cualquier dádiva o beneficio a nombre propio o de terceros por manejo inadecuado o pérdida de recursos de Caja Menor</t>
  </si>
  <si>
    <t>manejo inadecuado o pérdida de recursos de Caja Menor</t>
  </si>
  <si>
    <t>El profesional del Grupo de Gestión Administrativa, realiza verificación al correcto funcionamiento de la caja menor a través de arqueos trimestrales, conciliaciones bancarias  y resoluciones de legalización y reembolso mensuales</t>
  </si>
  <si>
    <t>Abril: En el mes de abril se adelantó un reembolso de caja menor gestionado mediante la resolución  00549 del 28 de abril de 2025, atendiendo los plazos establecidos en la resolución 40029 de constitución de caja menor para la presente vigencia, incluyendo el registro del ingreso de reembolso en SIIF.  Adicionalmente se realizó conciliación bancaria en coordinación con el grupo de gestión financiera y contable, Mayo: En el mes de mayo de 2025., se adelantaron dos reembolsos de caja menor, gestionados mediante resoluciones 00647 del 19 de mayo y 00761 del 29 de mayo, atendiendo lo dispuesto en la resolución de constitución de caja menor para la presente vigencia, se realizó el respectivo ingreso de reembolso.  Adicionalmente se realizó conciliación bancaria en coordinación con el grupo de gestión financiera y contable. Es de precisar que solo se adjunta como evidencia en el mes un registro de ingreso de reembolso en siif por cuanto el dinero del reembolso 2 del mes de mayo ingresó al banco el 06 de junio, por lo tanto el ingreso se reporta en el siguiente mes. Se precisa que se dio cumplimiento al Decreto por cuanto se realizó un reembolso completo en el mes, quedando el ingreso del segundo reembolso del mes mayo en el mes de junio, Junio: .</t>
  </si>
  <si>
    <t>Abril: Se evidencia la ejecución de la caja menor con conciliaciones y reembolsos, sin embargo no se encontró el archivo de verificación, se requiere para validación del control, Mayo: Se evidencia la ejecución de la caja menor con conciliaciones y reembolsos, sin embargo no se encontró el archivo de verificación, se requiere para validación del control, Junio: No hay reporte ni evidencia cargada del mes de junio, se requiere se ajuste lo solicitado respecto al archivo de verificación; adicionalmente, validarlos dos hallazgos que se hicieron al proceso: 
1. Destinación de los gastos de caja menor
2. Legalización y de los avances de Caja Menor a ver si se requiere modificar el control
El control presenta debilidades en su eficacia, debido a la falta de evidencia del archivo de verificación en los meses evaluados y la ausencia de reporte en junio. Se requieren ajustes y revisión de hallazgos para garantizar trazabilidad, legalidad en la ejecución y fortalecimiento del proceso de caja menor.</t>
  </si>
  <si>
    <t>25RGGCI1</t>
  </si>
  <si>
    <t>GESTIÓN DEL CONOCIMIENTO, LA INFORMACIÓN Y LA INNOVACIÓN</t>
  </si>
  <si>
    <t>Posibilidad de afectación económico y reputacional por Pérdida de conocimiento estratégico debido a baja capacidad de transferencia y difusión del conocimiento en los procesos llevados a cabo dentro del Ministerio</t>
  </si>
  <si>
    <t>Pérdida de conocimiento estratégico</t>
  </si>
  <si>
    <t>baja capacidad de transferencia y difusión del conocimiento en los procesos llevados a cabo dentro del Ministerio</t>
  </si>
  <si>
    <t>El profesional responsable formula, aprobar  y ejecuta un plan de trabajo que logre identificar y evitar la pérdida de conocimiento estratégico del ministerio, el plan contiene acciones de transferencia y difusión del conocimiento, adicionalmente, realiza actividades de seguimiento al plan establecido; en caso de encontrar desviaciones en la ejecución del plan se tomarán acciones correctivas para lograr el objetivo del plan</t>
  </si>
  <si>
    <t xml:space="preserve"> 1. Se estableció el plan de brechas de la política de gestión del conocimiento  
2. Se actualizo el procedimiento de la política de gestión del conocimiento y la innovación en conjunto con la OPGI 
3. Se desarrolló el documento metodológico “Identificación del Conocimiento Estratégico: Guía para fortalecer la memoria institucional”, con el propósito de robustecer los mecanismos existentes y prevenir la fuga de conocimiento estratégico.</t>
  </si>
  <si>
    <t>Se evidencia documentación asociada al proceso que permite gestionar el conocimiento; sin embargo, se requiere evidencias del plan y el seguimiento a la fecha o información si el plan de cierre de brechas es el único plan a tener desde el proceso.
El control no es eficaz, ya que no se cuenta con evidencia del plan de trabajo ni del seguimiento a su ejecución. Se requiere precisar si el plan de cierre de brechas es el único en vigencia o si existen otros instrumentos que gestionen el conocimiento estratégico del ministerio.</t>
  </si>
  <si>
    <t>25RGGRGV1</t>
  </si>
  <si>
    <t>GESTIÓN DEL RELACIONAMIENTO CON LOS GRUPOS DE VALOR</t>
  </si>
  <si>
    <t>Posibilidad de afectación reputacional por desconocimiento del grado de satisfacción de los grupos de valor, aumento de PQRSD y reprocesos debido a inaplicación de la encuesta de medición de la Satisfacción de forma oportuna  a los ciudadanos que interactuaron con el MME  a través de los diferentes canales de atención</t>
  </si>
  <si>
    <t>desconocimiento del grado de satisfacción de los grupos de valor, aumento de PQRSD y reprocesos</t>
  </si>
  <si>
    <t>inaplicación de la encuesta de medición de la Satisfacción de forma oportuna  a los ciudadanos que interactuaron con el MME  a través de los diferentes canales de atención</t>
  </si>
  <si>
    <t>El Funcionario del Grupo de Relacionamiento con el Ciudadano y Gestión de la Información , recopila las bases de datos de ciudadanos atendidos en el mes, remite encuesta de medición de la satisfacción a ciudadanos atendidos en el mes y genera informe semestral de medición de la satisfacción que incluye conclusiones y recomendaciones. Este informe semestral de Medición de la Satisfacción se publica en la página web y se lleva a la alta dirección</t>
  </si>
  <si>
    <t>Se realiza la solicitud de las bases de datos de los usuarios atendidos con correo electrónico en los meses de ABRIL (1076 ciudadanos), MAYO (1166 ciudadanos) y JUNIO (1573 ciudadanos) de 2025  y se efectúa el respectivo envío de la encuesta de satisfacción. 
El informe de medición de la satisfacción será publicado en página web el próximo 22 de julio de 2025, tras procesamiento de información recopilada en primer semestre.
https://minenergiacol-my.sharepoint.com/:f:/g/personal/lycuca_minenergia_gov_co/ElYSlSE3RCBPiBIpvAyemkABGSi2k1_Ywk4qXkWVbffoEQ?e=d8danI</t>
  </si>
  <si>
    <t>Se evidencia consolidación de base de datos para elaboración del informe semestral, el cual el proceso reporta que se trabajará en el mes de julio.
El control es eficaz, ya que se evidencia el envío de encuestas a los ciudadanos atendidos y la recolección de datos necesarios. El informe semestral está en proceso y cuenta con fecha programada de publicación, garantizando la retroalimentación y mejora del servicio a la ciudadanía</t>
  </si>
  <si>
    <t>25RGGRGV2</t>
  </si>
  <si>
    <t>Posibilidad de afectación reputacional por sanciones, tutelas, aumento de PQRSD y reprocesos debido a incumplimiento en los términos de ley para dar respuesta a las PQRS</t>
  </si>
  <si>
    <t>sanciones, tutelas, aumento de PQRSD y reprocesos</t>
  </si>
  <si>
    <t>incumplimiento en los términos de ley para dar respuesta a las PQRS</t>
  </si>
  <si>
    <t>El Funcionario del Grupo de Relacionamiento con el Ciudadano y Gestión de la Información realiza el diligenciamiento de la base de datos de PQRS y valida cuáles PQRSD se encuentran con vencimiento semanal para proceder a enviar alertas semanales de vencimiento de peticiones.</t>
  </si>
  <si>
    <t>Actualizar procedimiento de PQRSD</t>
  </si>
  <si>
    <t>Se remitieron 12 alertas durante el segundo trimestre, equivalente a una alerta semanal, a las áreas técnicas responsables de gestionar las respuestas, esto se realiza a través del envío de correos, con las PQRS por vencer, correspondientes a la semana siguiente 
https://minenergiacol-my.sharepoint.com/:f:/r/personal/ajpena_minenergia_gov_co/Documents/SGC%20MINENERG%C3%8DA%202023/Gesti%C3%B3n%20de%20riesgos%20y%20oportunidades/Riesgos%202025/Matrices_por_proceso/Gesti%C3%B3n_Relacionamiento/Gesti%C3%B3n_Relacionamiento/Evidencias_2do%20Trimestre/Riesgo%2022?csf=1&amp;web=1&amp;e=G9oJ0L</t>
  </si>
  <si>
    <t>Se evidencia el envío de las alertas para evitar incumplimiento a los tiempos de respuesta de los derechos de petición, sin embargo se sugiere al líder de la política de servicio al ciudadano se tomen mayores medidas para evitar este incumplimiento en conjunto con las áreas ejecutoras pues el archivo denota vencimientos en el trimestre; al proceso como segunda línea se le materializó el riesgo.
El control es eficaz, dado que se evidencia el envío sistemático de 12 alertas semanales durante el segundo trimestre a las áreas responsables, lo cual permite anticipar vencimientos y fortalecer el cumplimiento oportuno en la atención de las PQRS.</t>
  </si>
  <si>
    <t>25RGGD1</t>
  </si>
  <si>
    <t>GESTIÓN DOCUMENTAL</t>
  </si>
  <si>
    <t>Posibilidad de afectación reputacional por Incumplimiento a los lineamientos de manejo y organización documental  debido a inaplicación del Manual de Organización Documental Archivos de Gestión y  Transferencias  Documentales Primarias por parte de los funcionarios encargados en las distintas áreas</t>
  </si>
  <si>
    <t xml:space="preserve">Incumplimiento a los lineamientos de manejo y organización documental </t>
  </si>
  <si>
    <t>inaplicación del Manual de Organización Documental Archivos de Gestión y  Transferencias  Documentales Primarias por parte de los funcionarios encargados en las distintas áreas</t>
  </si>
  <si>
    <t>El funcionario y/o contratistas signados del grupo de GRCGI , realizan acompañamientos a las áreas para la revisión de la organización de los archivos y la preparación de las transferencias, verificando que cumpla y documente de acuerdo con lo establecido en el Manual de Organización Documental Archivos de Gestión y  Transferencias  Documentales Primarias</t>
  </si>
  <si>
    <t>Realizar mesas de trabajo con Secretaría General con el fin de fortalecer el seguimiento y cumplimiento para que los archivos de gestión cumplan con los lineamientos de organización de acuerdo con el Manual</t>
  </si>
  <si>
    <t>Durante el segundo trimestre de 2025, el Grupo de Relacionamiento con el Ciudadano y Gestión de la Información realizó visitas de acompañamiento a los archivos de gestión de las distintas áreas del Ministerio. De un total de 51 áreas, se visitaron 28, con el propósito de aplicar y verificar el cumplimiento del Manual de Organización Documental de Archivos de Gestión, a través de un reporte diseñado para tal fin.
https://minenergiacol-my.sharepoint.com/personal/ajpena_minenergia_gov_co/_layouts/15/onedrive.aspx?ct=1751488547958&amp;or=OWA%2DNT%2DMail&amp;ga=1&amp;id=%2Fpersonal%2Fajpena%5Fminenergia%5Fgov%5Fco%2FDocuments%2FSGC%20MINENERG%C3%8DA%202023%2FGesti%C3%B3n%20de%20riesgos%20y%20oportunidades%2FRiesgos%202025%2FMatrices%5Fpor%5Fproceso%2FGesti%C3%B3n%5FDocumental%2FEvidencias%5FGesti%C3%B3n%2F16%5FTrimestre%2D2%2FREPORTE%20DE%20APLICACION%20DEL%20MANUAL%20DE%20ORGANIZACION%20DOCUMENTALARCHIVOS%20DE%20GESTI%C3%93N%2Epdf&amp;parent=%2Fpersonal%2Fajpena%5Fminenergia%5Fgov%5Fco%2FDocuments%2FSGC%20MINENERG%C3%8DA%202023%2FGesti%C3%B3n%20de%20riesgos%20y%20oportunidades%2FRiesgos%202025%2FMatrices%5Fpor%5Fproceso%2FGesti%C3%B3n%5FDocumental%2FEvidencias%5FGesti%C3%B3n%2F16%5FTrimestre%2D2</t>
  </si>
  <si>
    <t>Se evidencia la realización de las visitas de acompañamiento, se solicita registrar si el estado final después de la visita es la inaplicación o aplicación del Manual de Organización Documental Archivos de Gestión y  Transferencias  Documentales Primarias por parte de los funcionarios encargados en las distintas áreas y en caso e inaplicación, cuál sería la acción de mejora
El control presenta eficacia parcial, ya que se realizaron visitas de acompañamiento a 28 de 51 áreas (55%), evidenciando avance en la verificación del cumplimiento del Manual de Organización Documental, aunque se requiere cobertura total para asegurar la eficacia plena del control documental en todas las áreas.</t>
  </si>
  <si>
    <t>25RGGD2</t>
  </si>
  <si>
    <t>Posibilidad de afectacion reputacional por Inadecuado seguimiento de aplicación de procedimientos de copias de seguridad debido a inaplicación de los controles establecidos y ausencia de seguimiento  sobre las copias de seguridad de los documentos electrónicos de archivo y sus metadatos</t>
  </si>
  <si>
    <t>Inadecuado seguimiento de aplicación de procedimientos de copias de seguridad</t>
  </si>
  <si>
    <t>inaplicación de los controles establecidos y ausencia de seguimiento  sobre las copias de seguridad de los documentos electrónicos de archivo y sus metadatos</t>
  </si>
  <si>
    <t>El funcionario y/o contratista responsable, solicita reporte de la correcta ejecución de de copias de seguridad de los documentos electrónicos de archivo y metadatos del SGDEA, a la Oficina de Tecnologías de la información</t>
  </si>
  <si>
    <t>Realizar mesas de trabajo con TIC con el fin de validar las acciones ante posibles incidencias y necesidad de restauración de copias de seguridad</t>
  </si>
  <si>
    <t>Se ralizo solicitud de información al Grupo de Tecnologías de la Información y las Comunicaciones - TICS, quienes indicaron:
1. Estado de salud actual de los Servidores virtualizados ARGO de producción.
2. Ultima fecha de ejecución de backup de los Servidores virtuales ARGO de producción.
3.Estado actual de backup de los Servidores ARGO de producción en el primer semestre de 2025.
Adicionalmente se indico de parte de TICS que "desde el final del año 2024 se normalizó la ejecución de arcserve Backup UDP a disco, con lo cual garantizamos el respaldo de los servidores virtualesARGO y de los demás servidores que componen la infraestructura del Ministerio de Minas y Energía".
Evidencia disponible en: https://minenergiacol-my.sharepoint.com/:b:/r/personal/ajpena_minenergia_gov_co/Documents/SGC%20MINENERG%C3%8DA%202023/Gesti%C3%B3n%20de%20riesgos%20y%20oportunidades/Riesgos%202025/Matrices_por_proceso/Gesti%C3%B3n_Documental/Evidencias_Gesti%C3%B3n/17_Trimestre-2/Solicitud%20de%20verificaci%C3%B3n%20de%20backup%20del%20Sistema%20SGDEA-ARGO%20II-2025.pdf?csf=1&amp;web=1&amp;e=sZQxxv</t>
  </si>
  <si>
    <t>Se realizó el backup del respaldo de los servidores virtuales ARGO y de los demás servidores que componen la infraestructura del Ministerio de Minas y Energía.
El control es eficaz, dado que se evidencia la solicitud y respuesta del estado de las copias de seguridad, así como la normalización del respaldo mediante Arcserve Backup UDP desde finales de 2024, lo cual garantiza la protección de la información del SGDEA y su infraestructura asociada</t>
  </si>
  <si>
    <t>25RCGD1</t>
  </si>
  <si>
    <t>Posibilidad de recibir cualquier dádiva o beneficio a nombre propio o de terceros por entregar y/o facilitar información clasificada o reservada</t>
  </si>
  <si>
    <t>entregar y/o facilitar información clasificada o reservada</t>
  </si>
  <si>
    <t xml:space="preserve"> El auxiliar Administrativo del grupo de Relacionamiento con el Ciudadano y Gestión de la información - GRCGI, verifica que previo al suministro de informacion solicitada por la ciudadania o grupos de valor, se cumpla con los niveles de acceso establecidos por la Ley, por lo cual se debe consultar las herramientas Indice información clasificada y reservada ( externo)  y Tablas de control de acceso ( interno)  que tiene el GRCGI. Adicionalmente, para la documentación fisica se debe generar una comunicación interna previa a la consulta o prestamo al Coordinador, con el fin de reportar la documentación con caracteristicas de clasificada y reservada.</t>
  </si>
  <si>
    <t>Abril: Previo al suministro de información solicitada por la ciudadanía o grupos de valor, se verifico el cumplimiento de los niveles de acceso establecidos por la Ley (Información pública clasificada o reservada). En el mes de Abril de 2025, se realizó la atención de 117 solicitudes de consulta de información del Archivo Central, las cuales se atendieron de manera digital, mediante correo electrónico y en algunos casos de manera presencial.Se debe tener en cuenta que en la casilla de observaciones se encuentra el valor real de prestamos en una consulta, (algunos casos). Nombre de evidencia : https://minenergiacol.sharepoint.com/:x:/r/sites/GrupodeGestindelainformacinyServicioalCiudadano/_layouts/15/Doc.aspx?sourcedoc=%7B57221799-3E47-4C4F-85A4-85971BB4C4AC%7D&amp;file=T-GD-F-03%20FORMATO%20PLANILLA%20CONTROL%20DE%20CONSULTAS%20EN%20ARCHIVO%20CENTRAL%20-%20BASE%20DE%20DATOS.xlsx&amp;action=default&amp;mobileredirect=true, Mayo: Previo al suministro de información solicitada por la ciudadanía o grupos de valor, se verifico el cumplimiento de los niveles de acceso establecidos por la Ley (Información pública clasificada o reservada). En el mes de Mayo de 2025, se realizó la atención de 36 solicitudes de consulta de información del Archivo Central, las cuales se atendieron de manera digital, mediante correo electrónico y en algunos casos de manera presencial.Se debe tener en cuenta que en la casilla de observaciones se encuentra el valor real de prestamos en una consulta, (algunos casos). Nombre de evidencia :https://minenergiacol.sharepoint.com/:x:/r/sites/GrupodeGestindelainformacinyServicioalCiudadano/_layouts/15/Doc.aspx?sourcedoc=%7B57221799-3E47-4C4F-85A4-85971BB4C4AC%7D&amp;file=T-GD-F-03%20FORMATO%20PLANILLA%20CONTROL%20DE%20CONSULTAS%20EN%20ARCHIVO%20CENTRAL%20-%20BASE%20DE%20DATOS.xlsx&amp;action=default&amp;mobileredirect=true, Junio: Previo al suministro de información solicitada por la ciudadanía o grupos de valor, se verifico el cumplimiento de los niveles de acceso establecidos por la Ley (Información pública clasificada o reservada). En el mes de Junio de 2025, se realizó la atención de 52 solicitudes de consulta de información del Archivo Central, las cuales se atendieron de manera digital, mediante correo electrónico y en algunos casos de manera presencial.Se debe tener en cuenta que en la casilla de observaciones se encuentra el valor real de prestamos en una consulta, (algunos casos). Nombre de evidencia https://minenergiacol.sharepoint.com/:x:/r/sites/GrupodeGestindelainformacinyServicioalCiudadano/_layouts/15/Doc.aspx?sourcedoc=%7B57221799-3E47-4C4F-85A4-85971BB4C4AC%7D&amp;file=T-GD-F-03%20FORMATO%20PLANILLA%20CONTROL%20DE%20CONSULTAS%20EN%20ARCHIVO%20CENTRAL%20-%20BASE%20DE%20DATOS.xlsx&amp;action=default&amp;mobileredirect=true.</t>
  </si>
  <si>
    <t>Abril: Se evidencia las plantillas que denotan el préstamo, sin embargo, no hay evidencia de cómo se ejecuta esa verificación de los accesos, Mayo: Se evidencia las plantillas que denotan el préstamo, sin embargo, no hay evidencia de cómo se ejecuta esa verificación de los accesos, Junio: Se evidencia las plantillas que denotan el préstamo, sin embargo, no hay evidencia de cómo se ejecuta esa verificación de los accesos. Se requiere se ajuste la evidencia para el próximo reporte.
El control muestra baja eficacia, ya que no se evidencia el cumplimiento del procedimiento de verificación de accesos previo al suministro de información. Es necesario fortalecer la trazabilidad documental que demuestre el uso efectivo de las herramientas de control establecidas para garantizar la confidencialidad</t>
  </si>
  <si>
    <t>25RGGF1</t>
  </si>
  <si>
    <t>GESTIÓN FINANCIERA</t>
  </si>
  <si>
    <t>Posibilidad de afectacion económico por Reducción o no aprobación de los recursos PAC por parte del Ministerio de Hacienda y Crédito Público. debido a Falta de planeación y seguimiento a la ejecución de los recursos PAC programados por parte de las dependencias.</t>
  </si>
  <si>
    <t>Reducción o no aprobación de los recursos PAC por parte del Ministerio de Hacienda y Crédito Público.</t>
  </si>
  <si>
    <t>Falta de planeación y seguimiento a la ejecución de los recursos PAC programados por parte de las dependencias.</t>
  </si>
  <si>
    <t>El profesional asignado del Grupo de Tesorería, realiza un seguimiento continuo a la ejecución de los recursos PAC solicitados mensualmente ante el Ministerio de Hacienda y Crédito Público, según la programación realizada por cada una de las dependencias del MME, con el fin de verificar que todas las obligaciones se causen y se paguen oportunamente.</t>
  </si>
  <si>
    <t>Durante el 2do trimestre de 2025, se realizaron mensualmente de manera oportuna, las solicitudes de PAC ordinario y extraordinario. En consecuencia el Ministerio de Minas y Energía tuvo una ejecución de PAC del 99,92% que equivale a $2.506.631 millones con respecto a un PAC asignado de $2.508.594 millones. Para los meses de abril, mayo y junio fueron del 99,56%, 99,97% y 99,19% respectivamente, lo que evidencia que el Ministerio de Minas y Energía, ha cumplido oportunamente con el pago de sus obligaciones. Así mismo, debido a la excelente ejecución de PAC por parte del Ministerio de Minas y Energía, el Ministerio de Hacienda tendrá en consideración continuar aprobando los recursos solicitados para el año 2025.</t>
  </si>
  <si>
    <t>Se evidencia que el riesgo de reducción de aprobación de recursos no se materializó pues se contó con un pac para los meses del trimestre; adicionalmente se evidencia ejecución del indicador por encima del 90%
El control ha sido eficaz, permitiendo la disponibilidad oportuna de recursos del PAC y asegurando una ejecución superior al 90%, sin presentarse afectaciones por reducción en la aprobación de los recursos durante el trimestre</t>
  </si>
  <si>
    <t>25RGGF2</t>
  </si>
  <si>
    <t>Posibilidad de afectacion económico y reputacional por Incumplimiento en el pago de las obligaciones adquiridas con terceros. debido a No cumplimiento parcial o total de los Requisitos establecidos para el trámite de pago.</t>
  </si>
  <si>
    <t>Incumplimiento en el pago de las obligaciones adquiridas con terceros.</t>
  </si>
  <si>
    <t>No cumplimiento parcial o total de los Requisitos establecidos para el trámite de pago.</t>
  </si>
  <si>
    <t>El Profesional del Grupo de Tesorería, revisa el cumplimiento de los requisitos necesarios para cada tipo de pago y una vez cumplido los mismos, se realiza la orden de pago en el aplicativo SIIF Nación y/o SPGR según corresponda, posteriormente a los dos días hábiles siguientes, confirmamos que la orden de pago se encuentre en estado Pagada.</t>
  </si>
  <si>
    <t>En el 2do Trimestre de 2025, se pago el 70,97% de las cuentas que fueron rechazadas por inconsistencias en requisitos presentados en las cuentas. La ejecución de pagos para los meses de abril, mayo y junio fue del 100%, 78,85% y 40,35% respectivamente, lo que evidencia que el Ministerio de Minas y Energía ha cumplido oportunamente con el pago de sus obligaciones.</t>
  </si>
  <si>
    <t>Se evidencia que la ejecución en global del indicador fue del 71%, y que el proceso procede con el pago de la mayor cantidad de cuentas tramitadas cada vez que valida una cuenta y se rechaza una cuenta por el incumplimiento de requisitos, el profesional de revisión se comunica directamente con el contratista socializando ajuste del motivo del rechazo, igualmente, remiten correos informando a los contratistas y supervisores el paso en el que se encuentra la cuenta y solicitando se agilice el trámite nuevamente subsanando las observaciones; por tanto, la radicación nuevamente de  la cuenta esta a cargo del contratista y/o supervisor.
Se sugiere que el indicador tenga parámetros para evidenciar el cumplimiento del mismo según porcentajes de ejecución
El control ha sido parcialmente eficaz. Aunque garantiza la validación y comunicación de observaciones, la ejecución del indicador fue del 71%, lo que sugiere oportunidad de mejora. Se recomienda ajustar el indicador con parámetros claros para medir el cumplimiento según niveles de ejecución</t>
  </si>
  <si>
    <t>25RGGF3</t>
  </si>
  <si>
    <t>Posibilidad de afectacion económico por reducción o aplazamiento de las partidas asignadas en el presupuesto del ministerio por baja ejecución del presupuesto asignado, según las metas establecidas en los Acuerdos de Gestión debido a falta de cumplimiento oportuno y falta de planeación así como ausencia de medidas correctivas por parte de las dependencias</t>
  </si>
  <si>
    <t>reducción o aplazamiento de las partidas asignadas en el presupuesto del ministerio por baja ejecución del presupuesto asignado, según las metas establecidas en los Acuerdos de Gestión</t>
  </si>
  <si>
    <t>falta de cumplimiento oportuno y falta de planeación así como ausencia de medidas correctivas por parte de las dependencias</t>
  </si>
  <si>
    <t>El profesional del Grupo de Presupuesto realiza un seguimiento continuo a la ejecución presupuestal de la entidad y mediante comunicaciones dirigidas a cada una de las dependencias remite el informe periodico del estado de su ejecución, con el fin de identificar y evidenciar los recursos pendientes por ejecutar. Para el cumplimiento de los acuerdos de gestión, se implementan controles como el monitoreo mensual de ejecución, informes trimestrales y la priorización de áreas específicas para reuniones de análisis. En estas reuniones se definen acciones correctivas para alinear la ejecución con lo programado y se realiza un seguimiento continuo a las áreas priorizadas, conforme a lo establecido en el Procedimiento T-GF-P-17</t>
  </si>
  <si>
    <t>Se remitió comunicación mediante correo electrónico a todas las dependencias los días 1 mayo, 2 junio y 1 de julio de 2025, con el correspondiente link en donde cada una de las depedencias del MME pueden consultar la ejecución de sus recursos correspondientes al segundo trimestre de 2025. La anterior información es insumo esencial para la toma de decisiones y la oportuna ejecución de sus recursos. De igual manera se remitieron memorandos a cada una de las áreas con la ejecución de los recursos del 2do trimestre de la vigencia 2025. Se publicó el Informe de ejecución financiera del 2 trimestre en la página web del Ministerio con recomendaciones del seguimiento en el link https://www.minenergia.gov.co</t>
  </si>
  <si>
    <t>Se evidencia seguimiento a la planeación presupuestal con cada una de las áreas, para lograr la ejecución de recursos, se sugiere comentar en el seguimiento si se han cumplido las metas establecidas en los acuerdos de gestión o si se han presentado desviaciones en la ejecución que hayan ameritado el establecimiento de acciones correctivas estando el indicador de compromisos en medio y en ejecución en lato para el segundo trimestre en funcionamiento, en inversión el indicador en ejecución y compromisos está en medio 
El control es parcialmente eficaz, evidenciando seguimiento y acciones correctivas frente a la ejecución presupuestal. Sin embargo, el cumplimiento de metas varía según tipo de gasto, por lo que se recomienda fortalecer el análisis de desviaciones para mejorar la alineación con los acuerdos de gestión</t>
  </si>
  <si>
    <t>25RGGF4</t>
  </si>
  <si>
    <t>Posibilidad de afectacion reputacional por Procesos disciplinarios y sanciones de los entes de control e imposibilidad de tomar decisiones a tiempo y confiables debido a entrega inoportuna de la información contable y financiera, solicitada por las entidades de control acorde con las fechas establecidas</t>
  </si>
  <si>
    <t>Procesos disciplinarios y sanciones de los entes de control e imposibilidad de tomar decisiones a tiempo y confiables</t>
  </si>
  <si>
    <t>entrega inoportuna de la información contable y financiera, solicitada por las entidades de control acorde con las fechas establecidas</t>
  </si>
  <si>
    <t>El Profesional Especializado del Grupo de Gestion Financiera y Contable  que  de acuerdo con la fecha de entrega de la información financiera que establece por la Contaduría General de la Nación,  y realiza el envió con debida antelación de comunicación de oficios internos y externos  solicitando la información contable para ser incluida en los estados financieros del MME, revisa y valida la remisión de la información y los seguimientos sobre las entidades que no realizaron el reporte.</t>
  </si>
  <si>
    <t>Durante el primer trimestre de 2025, el Profesional Especializado del Grupo de Gestión Financiera y Contable  encargado de esta función, y de acuerdo al cronograma de envíos establecido por la Contaduría General de la Nación, realiza el envio de oficios internos y externos soliictando informacion con la debida antelacion de la informacion contable para ser incluida en los Estados Financieros del MME y revisa y analiza la informacion recibida para efectuar el envío de la información financiera y contable a través del aplicativo CHIP.</t>
  </si>
  <si>
    <t>Se verifica el envío de 3 formularios a través del aplicativo CHIP en el mes de abril, evidenciando la entrega de información a tiempo; se sugiere que para el próximo reporte se deje la carta de solicitud de la información que establece el control
El control es eficaz al garantizar la entrega oportuna de la información financiera a través del CHIP. Se recomienda fortalecer la trazabilidad incluyendo en la evidencia la carta de solicitud enviada, conforme a lo definido en el control</t>
  </si>
  <si>
    <t>25RGGF5</t>
  </si>
  <si>
    <t>Posibilidad de afectacion económico y reputacional por irregularidades o deficiencias en la gestión fiscal de la entidad y sanciones disciplinarias. debido a No fenecimiento de la cuenta  por la inobservancia e inaplicabilidad de las dinámicas del Plan General de Contabilidad Publica o aplicación de manera parcial o errónea de las normas  o instrucciones dadas por la CGN y otras entidades</t>
  </si>
  <si>
    <t>irregularidades o deficiencias en la gestión fiscal de la entidad y sanciones disciplinarias.</t>
  </si>
  <si>
    <t>No fenecimiento de la cuenta  por la inobservancia e inaplicabilidad de las dinámicas del Plan General de Contabilidad Publica o aplicación de manera parcial o errónea de las normas  o instrucciones dadas por la CGN y otras entidades</t>
  </si>
  <si>
    <t>El Profesional Especializado del Grupo de Gestion Financiera y Contable  que realiza el análisis de partidas inusuales y saldos negativos con periodicidad trimestral de las cuentas del Balance del MME , de acuerdo a la asignación establecida y con el fin de evitar registros que nos correspondan a las cuentas,  en caso de encontrar inconsistencias se efectúa el comprobante de corrección correspondiente del ajuste.</t>
  </si>
  <si>
    <t>En el segundo trimestre de 2025, el Grupo de Gestión financiera y contable realiza el análisis de partidas inusuales y saldos negativos de las cuentas del Balance del MME , de acuerdo con la asignación establecida, cuya finalidad es evitar registros que nos correspondan a  la naturaleza de las cuentas y asi asegurar que las cuentas del balance reflejan la situación real de los hechos económicos, teniendo en cuenta la dinámica establecida en Plan General de Contabilidad Pública emitido por la Contaduría General de la Nación. En caso de encontrar inconsistencias se efectúa el comprobante de corrección correspondiente.</t>
  </si>
  <si>
    <t>Se revisó evidencia y se encuentra archivo de ajuste balance de abril donde se analiza las cuentas del activo y del pasivo y se realizaron los ajustes a las cuentas 240102001 y 589723007
El control es eficaz, ya que permite identificar y corregir oportunamente partidas inusuales o saldos negativos en las cuentas del Balance, asegurando la depuración contable y la confiabilidad de la información financiera del MME</t>
  </si>
  <si>
    <t>25RGGF6</t>
  </si>
  <si>
    <t>Posibilidad de afectacion económico por reflejo erróneo de la situación económica y financiera en los Estados Financieros del MME debido a ausencia de validación de información contable con la que produce el Grupo de Jurisdicción Coactiva</t>
  </si>
  <si>
    <t>reflejo erróneo de la situación económica y financiera en los Estados Financieros del MME</t>
  </si>
  <si>
    <t>ausencia de validación de información contable con la que produce el Grupo de Jurisdicción Coactiva</t>
  </si>
  <si>
    <t>El Profesional Especializado del Grupo de Gestion Financiera y Contable  verifica los saldos contables del balance en las cuentas por cobrar  elaborando una hoja de Excel de la conciliación entre los saldos reportados por el Grupo de Cobro Coactivo, si existir diferencias se analizan las causas y se realizan los ajustes correspondientes del caso.</t>
  </si>
  <si>
    <t>En el segundo trimestre del 2025, el Profesional Especializado del Grupo de Gestión Financiera y Contable verifica los saldos contables del balance en las cuentas por cobrar originadas en cobros coactivos y elabora una hoja de Excel de conciliación entre los saldos reportados por el Grupo de Cobro Coactivo, contra los saldos que de encuentran registrados en el Balance General del MME. De existir diferencias en esta comparación, se analizan las causas y se realizan los ajustes correspondientes.</t>
  </si>
  <si>
    <t>El informe de abril y mayo reflejan diferencia por tanto se requiere se deje copia del comprobante realizado
El control es eficaz, pues permite identificar y conciliar oportunamente diferencias entre los saldos contables y los reportados por cobro coactivo, garantizando la depuración y confiabilidad de las cuentas por cobrar. Se sugiere dejar evidencia del ajuste realizado.</t>
  </si>
  <si>
    <t>25RGGF7</t>
  </si>
  <si>
    <t>Posibilidad de afectacion reputacional por inconsistencias o desviaciones significativas que no pueden justificarse con la información disponible de las cifras  en los Estados Financieros del MME debido a desatender las reglas de eliminación emitidas  por la Contaduría General de la Nación y falta de comunicación entre las entidades del sector.</t>
  </si>
  <si>
    <t>inconsistencias o desviaciones significativas que no pueden justificarse con la información disponible de las cifras  en los Estados Financieros del MME</t>
  </si>
  <si>
    <t>desatender las reglas de eliminación emitidas  por la Contaduría General de la Nación y falta de comunicación entre las entidades del sector.</t>
  </si>
  <si>
    <t>El Profesional Especializado del Grupo de Gestion Financiera y Contable revisa el cruce de los saldos contables del Ministerio Vs los saldos reportados por las diferentes entidades, si se detectan diferencias se envían comunicaciones a las mismas solicitando aclaración y se efectúa los ajuste contables correspondientes.</t>
  </si>
  <si>
    <t>Durante el segundo trimestre de 2025, el Profesional Especializado del Grupo de Gestión Financiera y Contable revisa el cruce de los saldos contables del Ministerio Vs los saldos reportados por las diferentes entidades, si se detectan diferencias se envían comunicaciones a las mismas solicitando aclaración y se efectúa los ajuste contables correspondientes.</t>
  </si>
  <si>
    <t>Se evidencia soporte de ANÁLISIS OPERACIONES RECÍPROCAS GENERADAS EN EL PROCESO DE CONSOLIDACIÓN INCONSISTENCIAS EN REPORTE Y REGISTROS CONTABLES, se requiere para el periodo en mención se denote si hubo conciliaciones y los soportes de las mismas
El control resulta eficaz al permitir la identificación de inconsistencias contables con otras entidades y la gestión de ajustes mediante comunicaciones y análisis. Se sugiere documentar las conciliaciones realizadas y sus respectivos soportes para fortalecer la trazabilidad del proceso.</t>
  </si>
  <si>
    <t>25RGGF8</t>
  </si>
  <si>
    <t>Posibilidad de afectacion reputacional por errores, diferencias o falta de claridad en la forma en que se han contabilizado los recursos que han sido entregados para administración debido a 
valores  registrados en cuentas diferentes a la de los recursos entregados en administración</t>
  </si>
  <si>
    <t>errores, diferencias o falta de claridad en la forma en que se han contabilizado los recursos que han sido entregados para administración</t>
  </si>
  <si>
    <t xml:space="preserve">
valores  registrados en cuentas diferentes a la de los recursos entregados en administración</t>
  </si>
  <si>
    <t>El Profesional Especializado del Grupo de Gestion Financiera y Contable que revisa y elabora la hoja de Excel de los valores registrados en cuentas diferentes a la de los recursos entregados en administración, revisa los valores dados a cada operador y compara con el valor total efectuado del convenio y verifica que las cifras del contrato coincidan con el total entregado de recursos en la cuenta contable.</t>
  </si>
  <si>
    <t>Durante el segundo trimestre de 2025 el Profesional Especializado del Grupo de Gestión Financiera y Contable que analiza la cuenta de recursos entregados en administración, elabora una hoja de Excel con cada uno de los valores entregados a cada operador   y compara estos valores con los establecidos en cada convenio y verifica que los valores registrados en la cuenta de recursos entregados en administración coincidan con el total entregado que esta estipulado en cada convenio y elabora el comprobante de corrección en caso de que los valores no sean iguales.</t>
  </si>
  <si>
    <t>Se requiere para el próximos seguimiento se informe si en los valores entregados hay diferencias del cuadro de control que se lleva pues no evidencia y al igual se ponga en la carpeta de evidencia el soporte de Neon
El control es parcialmente eficaz, permite comparar valores registrados con los convenidos; sin embargo, se requiere fortalecer la evidencia del análisis y asegurar el archivo del soporte en Neon para garantizar trazabilidad y verificación completa del proceso.</t>
  </si>
  <si>
    <t>25RGGF9</t>
  </si>
  <si>
    <t>Posibilidad de afectacion reputacional por Sobrevaluación o subvaluación de las cifras presentadas en las cuentas de Propiedad Planta y Equipo. debido a Inconsistencias entre los saldos de almacén y los registros contables</t>
  </si>
  <si>
    <t>Sobrevaluación o subvaluación de las cifras presentadas en las cuentas de Propiedad Planta y Equipo.</t>
  </si>
  <si>
    <t>Inconsistencias entre los saldos de almacén y los registros contables</t>
  </si>
  <si>
    <t xml:space="preserve">El Profesional Especializado del Grupo de Gestion Financiera y Contable  revisa y compara el saldo anterior de las cuentas de Propiedad Planta y Equipo y concilia con el saldo final de las mismas para establecer el valor de los movimientos, esta información es conciliada con el reporte de movimientos que genera el Sistema Neón </t>
  </si>
  <si>
    <t>Durante el segundo trimestre de  2025. el Profesional Especializado del Grupo de Gestion Financiera y Contable  compara el saldo anterior de las cuentas de Propiedad Planta y Equipo que se encuentran registrados en el Balance General del MME y  compara su saldo con el saldo final de las cuentas que arroja el reporte de movimientos mensual de movimientos que genera el NEON que es el aplicativo que controla los movimeintos de almacen, estableciendo las diferencias y registrándolas para igualar los saldos.</t>
  </si>
  <si>
    <t>25RCGF1</t>
  </si>
  <si>
    <t>Posibilidad de recibir cualquier dádiva o beneficio a nombre propio o de terceros por Por multa y/o sanción ante el ente regulador debido a que no se efectuen la totalidad de los pagos o se generen pagos de lo no debido</t>
  </si>
  <si>
    <t>Por multa y/o sanción ante el ente regulador debido a que no se efectuen la totalidad de los pagos o se generen pagos de lo no debido</t>
  </si>
  <si>
    <t>El profesional designado del Grupo de Tesorería, registra de manera diaria todas las transacciones de los pagos realizados y procede a totalizar los recursos por cada una de las fuentes de financiación a través del diligenciamiento del formato de movimiento diario de Tesorería.</t>
  </si>
  <si>
    <t>Abril: En el mes de Abril de 2025, se realizaron diariamente los controles y verificación del Movimiento Diario de Tesorería, de acuerdo con la validación de la información de ingresos y egresos reflejados en los reportes diarios de Movimientos Bancarios. , Mayo: En el mes de Mayo de 2025, se realizaron diariamente los controles y verificación del Movimiento Diario de Tesorería, de acuerdo con la validación de la información de ingresos y egresos reflejados en los reportes diarios de Movimientos Bancarios.  No se materializó el riesgo., Junio: En Junio de 2025, se realizaron controles y verificaciones diarios del Movimiento Diario de Tesorería, conforme a la validación de la información de ingresos y egresos reflejada en los reportes diarios de movimientos bancarios. No se materializó ningún riesgo..</t>
  </si>
  <si>
    <t>Abril: Se evidencia registro de manera diaria en el formato movimiento diario de tesorería todas las transacciones de los pagos realizados, Mayo: Se evidencia registro de manera diaria en el formato movimiento diario de tesorería todas las transacciones de los pagos realizados, Junio: Se evidencia registro de manera diaria en el formato movimiento diario de tesorería todas las transacciones de los pagos realizados.
El control es eficaz, ya que se evidencia el registro diario y completo de las transacciones de pagos en el formato de movimiento diario de Tesorería, permitiendo totalizar los recursos por fuente de financiación y garantizar trazabilidad en la gestión financiera</t>
  </si>
  <si>
    <t>25RCGF2</t>
  </si>
  <si>
    <t>Posibilidad de recibir cualquier dádiva o beneficio a nombre propio o de terceros por afectaciones legales, financieras y reputacionales por realizar registros presupuestales con una destinación errónea</t>
  </si>
  <si>
    <t>afectaciones legales, financieras y reputacionales por realizar registros presupuestales con una destinación errónea</t>
  </si>
  <si>
    <t>Revisión del reporte de cumplimiento de pasos (trazabilidad del rp) , en el cual se registra quién realizó el registro presupuestal, la fecha en que se efectuó y quién llevó a cabo la revisión, garantizando trazabilidad y control sobre la correcta asignación de los recursos, en caso de encontrar una desviacion del control se rechaza para su corrección al profesional asignado y si es reiterativo se toman medidas con control interno disciplinario.</t>
  </si>
  <si>
    <t>Abril: Se reviso el reporte de cumplimiento de pasos de marzo (trazabilidad del rp) para verificar la correcta asignación de los registros presupuestales, asegurando que cada transacción tiene la debida aprobación y supervisión., Mayo: Durante el mes de mayo se revisó el reporte de cumplimiento de pasos correspondiente al mes de abril (trazabilidad del rp) para verificar la correcta asignación de los registros presupuestales, asegurando que cada transacción tiene la debida aprobación y supervisión., Junio: Durante el mes de junio se revisó el reporte de cumplimiento de pasos correspondiente al mes de mayo (trazabilidad del rp) para verificar la correcta asignación de los registros presupuestales, asegurando que cada transacción tiene la debida aprobación y supervisión..</t>
  </si>
  <si>
    <t>Abril: Se evidencia la revisión del reporte de cumplimiento de pasos para el mes respectivo, encontrándose varios filtros previo y posterior a la expedición del registro presupuestal, Mayo: Se evidencia la revisión del reporte de cumplimiento de pasos para el mes respectivo, encontrándose varios filtros previo y posterior a la expedición del registro presupuestal, Junio: Se evidencia la revisión del reporte de cumplimiento de pasos para el mes respectivo, encontrándose varios filtros previo y posterior a la expedición del registro presupuestal.
El control es eficaz, pues se evidencia trazabilidad en el reporte de cumplimiento de pasos, con filtros previos y posteriores al registro presupuestal, permitiendo identificar responsables y fechas, así como corregir desviaciones y aplicar medidas disciplinarias en caso de reincidencia.</t>
  </si>
  <si>
    <t>25RGGJ1</t>
  </si>
  <si>
    <t>GESTIÓN JURÍDICA</t>
  </si>
  <si>
    <t>Posibilidad de afectacion económico por sanciones de entes de control por imposibilidad de realizar el cobro  del título ejecutivo debido a incumplimiento de las caracteristicas legales que soporten la exigibilidad del título</t>
  </si>
  <si>
    <t>sanciones de entes de control por imposibilidad de realizar el cobro  del título ejecutivo</t>
  </si>
  <si>
    <t>incumplimiento de las caracteristicas legales que soporten la exigibilidad del título</t>
  </si>
  <si>
    <t>El profesional a cargo del proceso, verifica los requisitos del Título Ejecutivo (Claro, Expreso y Exigible) y que cuente con los anexos soporte del mismo (Actos Administrativos y certificación de ejecutoria). El profesional certifica expresamente el cumplimiento o no de requisitos y envía al Coordinador del grupo el proyecto de Auto de Avocar Conocimiento o el proyecto de Memorando devolutivo al área de origen, para que subsane</t>
  </si>
  <si>
    <t>Revisar la Resolución 90430 de 2014 expedida por el Ministerio, con el fin de verificar la necesidad de iniciar un proceso de actualización al Manual de Recaudo de Cartera del Ministerio de Minas y Energía, proceso que culmina con la presentación para aprobación y firma del Sr. Ministro, de un proyecto de Resolución</t>
  </si>
  <si>
    <t>Durante el segundo trimestre de 2025, el grupo de Jurisdicciòn Coactiva cotejò el actual Manual de Recaudo de Cartera de la entidad frente a la normatividad actual y frente a otros Manuales  de entidades similares, obteniendo un proyecto de nuevo Manual que pasa por los ùltimos ajustes y que serà enviado dentro del tercer trimestre de 2025, a revisiòn de la Oficina Asesora Juridica para su concepto.</t>
  </si>
  <si>
    <t>NO</t>
  </si>
  <si>
    <t>Se evidencia soporte de cobro administrativo coactivo en proceso, sin embargo, no se evidencia que haya más títulos por revisar durante el periodo o el cómo se analiza las características que sea Claro, Expreso y Exigible y que cuente con los anexos soporte del mismo, se requiere se ajuste y evidencie para el próximo seguimiento.
El control no es eficaz, ya que no se evidencia revisión continua de títulos ejecutivos ni el análisis detallado de sus requisitos y anexos. Se requiere documentar el procedimiento seguido y asegurar trazabilidad para validar su aplicación durante el periodo evaluado.</t>
  </si>
  <si>
    <t>25RGGJ2</t>
  </si>
  <si>
    <t>Posibilidad de afectacion reputacional por emitir conceptos jurídicos erróneos, demandas, sanciones y multas debido a a la falta de claridad en la solicitud o que ésta abarque varios temas misionales</t>
  </si>
  <si>
    <t>emitir conceptos jurídicos erróneos, demandas, sanciones y multas</t>
  </si>
  <si>
    <t>a la falta de claridad en la solicitud o que ésta abarque varios temas misionales</t>
  </si>
  <si>
    <t>El  profesional o contratista de la Oficina Asesora Jurídica
El coordinador del área, revisa las consultas para establecer que su contenido sea claro o que no abarque varios temas misionales. Si los contenidos no son claros, se solicita al usuario precisar su consulta a través de comunicación escrita, si es claro se da curso a la respuesta. En caso que la línea o temática donde este el concepto esta en construcción, el Coordinador del área dará lineamientos para respuesta al concepto. 
Una vez proyectado el concepto, el coordinador aprueba la proyección del concepto o devuelve a profesional</t>
  </si>
  <si>
    <t>Durante el segundo trimestre la Oficina Asesora Jurídica, revisó las consultas para establecer que su contenido sea claro o que no abarque varios temas misionales para emitir el respectivo concepto juridico. Para el primer trimestre se emitieron 16 conceptos juridicos.</t>
  </si>
  <si>
    <t>Se evidencia que en archivo denominado Conceptos II Trimestre solamente hay 14 conceptos dado el error de ítem para el mes de abril, que de estos ninguno se requirió aclaración de solicitud, todos ya tienen respuesta unos mediante correo electrónico y otros mediante radicado Argo
El control es eficaz, ya que se evidencia la aplicación del procedimiento establecido para revisión y emisión de conceptos jurídicos, con registro de 16 conceptos emitidos en el primer trimestre y seguimiento en el segundo trimestre, lo que indica trazabilidad y cumplimiento de los lineamientos definidos.</t>
  </si>
  <si>
    <t>25RGGJ3</t>
  </si>
  <si>
    <t>Posibilidad de afectacion económico y reputacional por fallos en contra
 debido a actuaciones procesales presentadas fuera de los términos legales</t>
  </si>
  <si>
    <t xml:space="preserve">fallos en contra
</t>
  </si>
  <si>
    <t>actuaciones procesales presentadas fuera de los términos legales</t>
  </si>
  <si>
    <t>El profesional o contratista de la Oficina Asesora Jurídica a cargo del proceso,  realiza seguimiento y verificación del cumplimiento de términos legales, apoyándose en los informes del contratista de seguimiento de procesos y la herramienta de consulta de procesos de la rama judicial</t>
  </si>
  <si>
    <t xml:space="preserve">Durante el primer trimestre 2024, el profesional o contratista de la Oficina Asesora Jurídica a cargo del proceso,  realizó seguimiento y verificación del cumplimiento de términos legales, apoyándose en los informes del contratista de seguimiento de procesos y la herramienta de consulta de procesos de la rama judicial, realizando  147 actuaciones procesales. </t>
  </si>
  <si>
    <t>Se evidencia Informe contestación actuaciones procesales con una muestra de las principales actuaciones procesales respondidas en los tiempos de ley. Se evidencia que en archivo denominado ACTUACIONES PROCESALES solamente hay 145 actuaciones dado el dado el error de ítem para el mes de mayo; se sugiere se actualice la evidencia a dejar posterior a la revisión dado que no hay soporte de Verificación aplicativo rama judicial
El control es eficaz, dado que se evidencia seguimiento sistemático y cumplimiento de los términos legales mediante el uso de herramientas y apoyo del contratista, con 147 actuaciones procesales registradas en el primer trimestre de 2024, lo cual refleja gestión activa y cumplimiento del objetivo del control.</t>
  </si>
  <si>
    <t>25RGGJ4</t>
  </si>
  <si>
    <t xml:space="preserve">Posibilidad de afectacion reputacional por expedición de actos administrativos ilegales debido a fallas en control de legalidad
</t>
  </si>
  <si>
    <t>expedición de actos administrativos ilegales</t>
  </si>
  <si>
    <t xml:space="preserve">fallas en control de legalidad
</t>
  </si>
  <si>
    <t>El profesional o contratista de la Oficina Asesora Jurídica, revisa la legalidad de los actos administrativos dentro del proceso de actuación administrativa en concordancia con el procedimiento de revisión de actos administrativos que hace parte de la documentación del Sistema de Gestión de a Calidad del Minenergía</t>
  </si>
  <si>
    <t>Durante el primer trimestre 2024, se llevó a cabo la  revisión y proyección de actos administrativos conforme al procedimiento de revisión de actos administrativos que hace parte de la documentación del Sistema de Gestión de a Calidad del Minenergía, para un total de 108 revisiones.</t>
  </si>
  <si>
    <t>Se verifica la existencia de seguimiento realizado a 108 actos administrativos mediante matriz de seguimiento denominada Actos Administrativos; teniendo en cuenta la evidencia a reportar en el control; se sugiere se actualice la evidencia a dejar posterior a la revisión de los actos administrativos dado que no hay acceso a Carpeta de actos administrativos
El control es eficaz, ya que se evidencia la revisión de 108 actos administrativos durante el primer trimestre de 2024, conforme al procedimiento establecido en el Sistema de Gestión de la Calidad, lo que demuestra cumplimiento de la actividad y garantía de legalidad en los actos proyectados.</t>
  </si>
  <si>
    <t>25RGGTH1</t>
  </si>
  <si>
    <t>GESTIÓN TALENTO HUMANO</t>
  </si>
  <si>
    <t>Posibilidad de afectacion económico y reputacional por fuga de conocimiento debido a entrega inadecuada del cargo</t>
  </si>
  <si>
    <t>fuga de conocimiento</t>
  </si>
  <si>
    <t>entrega inadecuada del cargo</t>
  </si>
  <si>
    <t>El coordinador del Grupo de Gestión Laboral y Carrera Administrativa realiza la verificación del diligenciamiento del formato de control de documento, de los empleados que ya no harán parte de la carrera administrativa; en caso que no se cuente con el documento se solicitará al jefe inmediato el documento hasta obtener el documento</t>
  </si>
  <si>
    <t>Durante el segundo trimestre de 2025, se verificaron con el Formato de Control de Documentos 32 retiros, y se realizaron 5 reiteraciones, las evidencias reposan en la historia laboral de cada uno de los exfuncionarios</t>
  </si>
  <si>
    <t>Se requiere que se revise desde el proceso la validación de este control, toda vez que para determinar que no hubo fuga de conocimiento debe existir inicialmente la identificación del conocimiento explícito y tácito que tienen y la validación que existan repositorios creados que garanticen la información y que estos estén articulados con los instrumentos archivísticos.
El control no ha sido eficaz, ya que no contempla la identificación ni gestión del conocimiento explícito y tácito. Se requiere su fortalecimiento mediante repositorios articulados con los instrumentos archivísticos para mitigar adecuadamente el riesgo de fuga de conocimiento institucional.</t>
  </si>
  <si>
    <t>25RGGTH2</t>
  </si>
  <si>
    <t>Posibilidad de recibir cualquier dádiva o beneficio a nombre propio o de terceros por revelar información reservada y/o clasificada de expedientes laborales a terceros no titulares</t>
  </si>
  <si>
    <t>revelar información reservada y/o clasificada de expedientes laborales a terceros no titulares</t>
  </si>
  <si>
    <t>El coordinador y profesional designado del Grupo de Pensiones y Entidades Liquidadas realiza la verificación de la solicitud de información con el fin de evitar la suplantación de identidad (esta verficación consiste en revisar que el requirimiento este firmado y con copia de la cédula de ciudadanía; cuando éste es realizado por  el abogado debe adjuntar copia del poder y si es por la esposa o conyugue del beneficiario debe anexar copia del documento que permita identificar el parentesco); una vez la solicitud cumple con los requisitos se solicita anexar mayor información y se procede a entregar información requerida. Si la solicitud no cumple con los requerimientos se informa al peticionario</t>
  </si>
  <si>
    <t>Abril: Durante el mes de abril se tramitaron 21 solicitudes. todas cumplen con la representación legal. Se adjunta archivo soporte.
Teniendo en cuenta la solicitud relacionada con informar sobre las acciones que se realizan en curso de la atención de los derechos de petición en el Grupo de Pensiones y Entidades Liquidadas - GPEL, por lo que, en marco del Programa de Transparencia y Ética Pública, se desarrollan los pasos que se la relacionan a continuación realizados con el propósito de minimizar el Riesgo de Corrupción:
Etapa 1. Una vez asignado el derecho de petición al Grupo, se registra en el cuadro de control de solicitudes, momento en el cual se definen aspectos importantes como son: 
· El tipo de solicitud 
· El número del radicado 
· Fecha del radicado  
· Nombre del peticionario – Alerta de titularidad 
· Resumen de la solicitud 
·  Fecha de vencimiento  
·  La entidad a la que pertenece la solicitud (la cual puede ser el MME o alguna de las 20 entidades liquidas cuyo fondo documental reposa en el archivo central) 
·  Asignación del responsable de dar trámite a la solicitud - GPEL 
Etapa 2. Verificar que la solicitud esté completa en los términos de los artículos 17 y 24 del Código de Procedimiento Administrativo y de lo Contencioso Administrativo (sustituido por el artículo 1° de la Ley 1755 de 2015). En caso de no estar completa, en un término no mayor a 10 días una vez radicada la solicitud; es necesario requerir al peticionario que complete la petición y demuestre la veracidad de su identidad. Inicialmente, la solicitud de información que garantice la titularidad del peticionario se hace al correo electrónico reportado, posteriormente y dentro del término ya señalado, se remite Oficio, fecha en la cual empieza el plazo legal de 30 días para que el peticionario complete la solicitud.   
En este orden, si el peticionario completo la solicitud y demostró la veracidad de su identidad, se da respuesta a la misma, o en su defecto, se debe expedir un acto administrativo motivado de desistimiento tácito y archivo de expediente, si el peticionario no aporta la información requerida en los siguientes 30 días. 
Etapa 3. Consulta Inicialmente la existencia de la historia laboral en el aplicativo de fondos acumulados, bases de datos o fondos documentales a cargo de la entidad.  Si la misma no se encuentra, se solicita al Grupo de Relacionamiento con el Ciudadano y Gestión de la información la búsqueda y envío del expediente laboral de manera digital. En caso de inexistencia se solicitará la respectiva expedición de certificación. 
En caso de hallarse expediente, se debe realizar el levantamiento de la información en la Historia Laboral, extraer información de nóminas y/o Kardex, así como soportes documentales de seguridad social. 
Etapa 4. Realizar en el Sistema de Gestión de Documentos Electrónicos de Archivo - ARGO la respectiva clasificación documental y archivo en expediente correspondiente, para el cargue del oficio de respuesta con fundamentos legales y garantizando el debido proceso que debe regir toda actuación administrativa, para atender la solicitud por competencia; pasar a revisión de Coordinador Grupo de Pensiones y Entidades Liquidadas, realizando la revisión normativa de la certificación y del oficio remisorio, para respectiva aprobación en el Sistema de Gestión de Documentos Electrónicos de Archivo - ARGO y remitir para firma.
Etapa 5. Notificación y respuesta. Marcar el documento en el Sistema de Gestión de Documentos Electrónicos de Archivo - ARGO en la opción “por enviar” y notificar a través de correo electrónico al peticionario con la información solicitada. Cambiar estado de la solicitud a “tramitada” en el cuadro de control de solicitudes y en el Sistema de Gestión de Documentos Electrónicos de Archivo - ARGO. 
Los soportes documentales de cada solicitud reposan en el Sistema de Gestión de Documentos Electrónicos de Archivo – ARGO o en el expediente de la entidad liquidada, si requiere su acceso o consulta, es pertinente presentar una solicitud formal para ello. , Mayo: Durante el mes de mayo se tramitaron 24 solicitudes. todas cumplen con la representación legal. Se adjunta archivo soporte.
Teniendo en cuenta la solicitud relacionada con informar sobre las acciones que se realizan en curso de la atención de los derechos de petición en el Grupo de Pensiones y Entidades Liquidadas - GPEL, por lo que, en marco del Programa de Transparencia y Ética Pública, se desarrollan los pasos que se la relacionan a continuación realizados con el propósito de minimizar el Riesgo de Corrupción: 
Etapa 1. Una vez asignado el derecho de petición al Grupo, se registra en el cuadro de control de solicitudes, momento en el cual se definen aspectos importantes como son: 
· El tipo de solicitud 
· El número del radicado · Fecha del radicado  
·  Fecha del radicado  
· Nombre del peticionario – Alerta de  
   titularidad 
· Resumen de la solicitud ·Fecha de 
   vencimiento  
·La entidad a la que pertenece la solicitud (la 
  cual puede ser el MME o alguna de las 20 
  entidades liquidas cuyo fondo documental 
  reposa en el archivo central) 
·Asignación del responsable de dar trámite a    
  la solicitud - GPEL 
Etapa 2. Verificar que la solicitud esté completa en los términos de los artículos 17 y 24 del Código de Procedimiento Administrativo y de lo Contencioso Administrativo (sustituido por el artículo 1° de la Ley 1755 de 2015). En caso de no estar completa, en un término no mayor a 10 días una vez radicada la solicitud; es necesario requerir al peticionario que complete la petición y demuestre la veracidad de su identidad. Inicialmente, la solicitud de información que garantice la titularidad del peticionario se hace al correo electrónico reportado, posteriormente y dentro del término ya señalado, se remite Oficio, fecha en la cual empieza el plazo legal de 30 días para que el peticionario complete la solicitud.   
En este orden, si el peticionario completo la solicitud y demostró la veracidad de su identidad, se da respuesta a la misma, o en su defecto, se debe expedir un acto administrativo motivado de desistimiento tácito y archivo de expediente, si el peticionario no aporta la información requerida en los siguientes 30 días. 
Etapa 3. Consulta Inicialmente la existencia de la historia laboral en el aplicativo de fondos acumulados, bases de datos o fondos documentales a cargo de la entidad.  Si la misma no se encuentra, se solicita al Grupo de Relacionamiento con el Ciudadano y Gestión de la información la búsqueda y envío del expediente laboral de manera digital. En caso de inexistencia se solicitará la respectiva expedición de certificación. 
En caso de hallarse expediente, se debe realizar el levantamiento de la información en la Historia Laboral, extraer información de nóminas y/o Kardex, así como soportes documentales de seguridad social. 
Etapa 4. Realizar en el Sistema de Gestión de Documentos Electrónicos de Archivo - ARGO la respectiva clasificación documental y archivo en expediente correspondiente, para el cargue del oficio de respuesta con fundamentos legales y garantizando el debido proceso que debe regir toda actuación administrativa, para atender la solicitud por competencia; pasar a revisión de Coordinador Grupo de Pensiones y Entidades Liquidadas, realizando la revisión normativa de la certificación y del oficio remisorio, para respectiva aprobación en el Sistema de Gestión de Documentos Electrónicos de Archivo - ARGO y remitir para firma.
Etapa 5. Notificación y respuesta. Marcar el documento en el Sistema de Gestión de Documentos Electrónicos de Archivo - ARGO en la opción “por enviar” y notificar a través de correo electrónico al peticionario con la información solicitada. Cambiar estado de la solicitud a “tramitada” en el cuadro de control de solicitudes y en el Sistema de Gestión de Documentos Electrónicos de Archivo - ARGO. 
Los soportes documentales de cada solicitud reposan en el Sistema de Gestión de Documentos Electrónicos de Archivo – ARGO o en el expediente de la entidad liquidada, si requiere su acceso o consulta, es pertinente presentar una solicitud formal para ello. , Junio: Durante el mes de junio se tramitaron 26 solicitudes. todas cumplen con la representación legal. Se adjunta archivo soporte.
Teniendo en cuenta la solicitud relacionada con informar sobre las acciones que se realizan en curso de la atención de los derechos de petición en el Grupo de Pensiones y Entidades Liquidadas - GPEL, por lo que, en marco del Programa de Transparencia y Ética Pública, se desarrollan los pasos que se la relacionan a continuación realizados con el propósito de minimizar el Riesgo de Corrupción: 
Etapa 1. Una vez asignado el derecho de petición al Grupo, se registra en el cuadro de control de solicitudes, momento en el cual se definen aspectos importantes como son:  
· El tipo de solicitud , · El número del radicado · Fecha del radicado  , ·  Fecha del radicado  , · Nombre del peticionario – Alerta de   titularidad , · Resumen de la solicitud ·Fecha de  vencimiento  , ·La entidad a la que pertenece la solicitud la  cual puede ser el MME o alguna de las 20   entidades liquidas cuyo fondo documental   reposa en el archivo central, ·Asignación del responsable de dar trámite a    
  la solicitud - GPEL 
Etapa 2. Verificar que la solicitud esté completa en los términos de los artículos 17 y 24 del Código de Procedimiento Administrativo y de lo Contencioso Administrativo (sustituido por el artículo 1° de la Ley 1755 de 2015). En caso de no estar completa, en un término no mayor a 10 días una vez radicada la solicitud; es necesario requerir al peticionario que complete la petición y demuestre la veracidad de su identidad. Inicialmente, la solicitud de información que garantice la titularidad del peticionario se hace al correo electrónico reportado, posteriormente y dentro del término ya señalado, se remite Oficio, fecha en la cual empieza el plazo legal de 30 días para que el peticionario complete la solicitud.   
En este orden, si el peticionario completo la solicitud y demostró la veracidad de su identidad, se da respuesta a la misma, o en su defecto, se debe expedir un acto administrativo motivado de desistimiento tácito y archivo de expediente, si el peticionario no aporta la información requerida en los siguientes 30 días. 
Etapa 3. Consulta Inicialmente la existencia de la historia laboral en el aplicativo de fondos acumulados, bases de datos o fondos documentales a cargo de la entidad.  Si la misma no se encuentra, se solicita al Grupo de Relacionamiento con el Ciudadano y Gestión de la información la búsqueda y envío del expediente laboral de manera digital. En caso de inexistencia se solicitará la respectiva expedición de certificación. 
En caso de hallarse expediente, se debe realizar el levantamiento de la información en la Historia Laboral, extraer información de nóminas y/o Kardex, así como soportes documentales de seguridad social. 
Etapa 4. Realizar en el Sistema de Gestión de Documentos Electrónicos de Archivo - ARGO la respectiva clasificación documental y archivo en expediente correspondiente, para el cargue del oficio de respuesta con fundamentos legales y garantizando el debido proceso que debe regir toda actuación administrativa, para atender la solicitud por competencia; pasar a revisión de Coordinador Grupo de Pensiones y Entidades Liquidadas, realizando la revisión normativa de la certificación y del oficio remisorio, para respectiva aprobación en el Sistema de Gestión de Documentos Electrónicos de Archivo - ARGO y remitir para firma.
Etapa 5. Notificación y respuesta. Marcar el documento en el Sistema de Gestión de Documentos Electrónicos de Archivo - ARGO en la opción “por enviar” y notificar a través de correo electrónico al peticionario con la información solicitada. Cambiar estado de la solicitud a “tramitada” en el cuadro de control de solicitudes y en el Sistema de Gestión de Documentos Electrónicos de Archivo - ARGO. 
Los soportes documentales de cada solicitud reposan en el Sistema de Gestión de Documentos Electrónicos de Archivo – ARGO o en el expediente de la entidad liquidada, si requiere su acceso o consulta, es pertinente presentar una solicitud formal para ello. .</t>
  </si>
  <si>
    <t>Abril: Se verifica que el proceso realizó seguimiento a la solicitud realizada y lo registra en matriz de seguimiento. Se realiza validación de radicados al azar y evidencia respuesta a lo enunciado.
DE acuerdo con lo revisado con el proceso el  2-2025-00000 se refiere a trámite por aplicativo CETIL 2020000000, Mayo: Se verifica que el proceso realizó seguimiento a la solicitud realizada y lo registra en matriz de seguimiento. Se realiza validación de radicados al azar y evidencia respuesta a lo enunciado.
DE acuerdo con lo revisado con el proceso el  2-2025-00000 se refiere a trámite por aplicativo CETIL 2020000000, Junio: Se verifica que el proceso realizó seguimiento a la solicitud realizada y lo registra en matriz de seguimiento. Se realiza validación de radicados al azar y evidencia respuesta a lo enunciado.
DE acuerdo con lo revisado con el proceso el  2-2025-00000 se refiere a trámite por aplicativo CETIL 2020000000.
El control es eficaz, ya que se verifica el cumplimiento de requisitos en las solicitudes, se realiza seguimiento y registro en la matriz correspondiente, y se evidencia atención oportuna mediante validación de radicados al azar, garantizando la trazabilidad y seguridad en la entrega de la información</t>
  </si>
  <si>
    <t>25RGGT1</t>
  </si>
  <si>
    <t>GESTIÓN TECNOLÓGICA</t>
  </si>
  <si>
    <t>Posibilidad de afectacion económico y reputacional por Generación de sobrecostos por redundancia de software en sistemas de información y herramientas tecnologías que ya se encuentran en funcionamiento dentro de la infraestructura de la entidad, baja gobernanza sobre la soberanía de datos y aumento de brechas en seguridad. debido a Ausencia de normativas y controles obligatorios para la supervisión y aprobación de adquisiciones y desarrollos tecnológicos por parte del Ministerio y Ausencia de mecanismos de control y seguimiento continuo sobre los contratos TIC, permitiendo su ejecución sin auditoría técnica, financiera y de cumplimiento.</t>
  </si>
  <si>
    <t>Generación de sobrecostos por redundancia de software en sistemas de información y herramientas tecnologías que ya se encuentran en funcionamiento dentro de la infraestructura de la entidad, baja gobernanza sobre la soberanía de datos y aumento de brechas en seguridad.</t>
  </si>
  <si>
    <t>Ausencia de normativas y controles obligatorios para la supervisión y aprobación de adquisiciones y desarrollos tecnológicos por parte del Ministerio y Ausencia de mecanismos de control y seguimiento continuo sobre los contratos TIC, permitiendo su ejecución sin auditoría técnica, financiera y de cumplimiento.</t>
  </si>
  <si>
    <t>El contratista de segudidad de la información verifica que exista el lineamiento institucional  para la adquisición y desarrollos tecnológicos alineados con la estrategia TIC del ministerio, adicionalmente, valida que haya una supervisión y auditoría trimestral a los proyectos tecnológicos en ejecución, verificando cumplimiento, trazabilidad y uso eficiente del presupuesto, igualmente, verifica que inventario de activos de Información se encuentre actualizado, asegurando que toda nueva adquisición o desarrollo sea registrado y gestionado adecuadamente</t>
  </si>
  <si>
    <t>Documentar el procedimiento de adquisición de software o herramientas de tecnología</t>
  </si>
  <si>
    <t>1. Se realiza integración y evaluación de los catalogos de infraestructura y el inventario de software, se está a la espera de terminar el de sistemas de información , todo esto en el marco del modelo de arquitectura empresarial que se esta ejerciendo. 
2. Se esta en evaluación y comparación, del instrumento actual con el del nuevo modelo de seguridad y privacidad de la información MSPI 2025, de manera que se pueda alinear para la identifiación de las ICC (infraestructura critica cibernetica).
3. Se esta en pausa el ejercicio de este control ya que se esta formulando una iniciativa de : "Contratar los servicios especializados para la mejora, depuración y actualización del Modelo de Seguridad y Privacidad de la Información (MSPI) del Ministerio de Minas y Energía." de manera que el equipo de esta iniciativa genere una sinergia para avanzar en este instrumento y paralelamente en la creación de los BIA y BCP correspondientes.</t>
  </si>
  <si>
    <t>Se evidencia que frente a la evidencia a entregar:  Lineamiento institucional y actas de aprobación o rechazo de adquisiciones y desarrollos tecnológicos, documentadas en el sistema de gestión del Grupo TIC, se requiere se informe la fecha en que se encontrará el lineamiento
2. Reportes de auditoría trimestral sobre el cumplimiento del procedimiento de supervisión de proyectos TIC, con hallazgos y acciones correctivas. Se requiere se informe la fecha de entrega del procedimiento para evidenciar qué registros estarán de soporte de cumplimiento de la actividad
3.  Registro actualizado en el Inventario de Activos de Información, reflejando cada adquisición o desarrollo aprobado, su responsable y estado de uso. Se evidencia inicio e trabajo del inventario de activos, se requiere se informe la fecha de entrega del proceso.
El control no ha sido eficaz, ya que no se cuenta con las evidencias completas ni fechas definidas de entrega del lineamiento, auditorías ni del inventario actualizado. Se requiere fortalecer su implementación y trazabilidad para garantizar el cumplimiento y supervisión efectiva de los desarrollos tecnológicos.</t>
  </si>
  <si>
    <t>25RGGT2</t>
  </si>
  <si>
    <t>Posibilidad de afectacion económico y reputacional por  Retrasos en la ejecución presupuestal, sobrecostos y afectación en la continuidad operativa  debido a Ausencia de un mecanismo de planeación estratégica que permita programar con antelación las necesidades tecnológicas y optimizar la ejecución del presupuesto TIC.</t>
  </si>
  <si>
    <t xml:space="preserve"> Retrasos en la ejecución presupuestal, sobrecostos y afectación en la continuidad operativa </t>
  </si>
  <si>
    <t>Ausencia de un mecanismo de planeación estratégica que permita programar con antelación las necesidades tecnológicas y optimizar la ejecución del presupuesto TIC.</t>
  </si>
  <si>
    <t>El funcionario del Grupo TICs, verifica que se realice el cumplimiento del  cronograma anual de contrataciones TIC, que este se encuentre actualizado para que garantice la optimización del presupuesto y la oportunidad en las compras; adicionalmente, realiza control y seguimiento a los contratos TIC suscritos</t>
  </si>
  <si>
    <t>1. Se ha dado cumplimiento al Plan Anual de Contrataciones TIC, con cronogramas de ejecución y seguimiento.
2. Se ha mantenido el Registro actualizado en el sistema de adquisiciones TIC, reflejando el estado de cada proceso de contratación.</t>
  </si>
  <si>
    <t>No hay evidencia en el OneDrive asociada a lo que reporta el control: 
1. Plan Anual de Contrataciones TIC, con cronogramas de ejecución y seguimiento.
2. Registro actualizado en el sistema de adquisiciones TIC, reflejando el estado de cada proceso de contratación.
3. Informes de calidad de cierre.
El control no ha sido eficaz, ya que no se evidencia el cumplimiento del cronograma, seguimiento a contratos ni documentación soporte en el OneDrive. Se requiere fortalecer la trazabilidad mediante registros actualizados, informes de calidad y seguimiento efectivo a las contrataciones TIC.</t>
  </si>
  <si>
    <t>25RGGT3</t>
  </si>
  <si>
    <t>Posibilidad de afectacion económico y reputacional por Generación de sobrecostos y desperdicio de recursos TIC debido a la falta de monitoreo y optimización de la infraestructura tecnológica del ministerio, lo que impacta la eficiencia operativa y la sostenibilidad del gasto. debido a Ausencia de un proceso de gestión, monitoreo y optimización de la infraestructura tecnológica, permitiendo el subuso, sobrecarga o inadecuada distribución de los recursos TIC.</t>
  </si>
  <si>
    <t>Generación de sobrecostos y desperdicio de recursos TIC debido a la falta de monitoreo y optimización de la infraestructura tecnológica del ministerio, lo que impacta la eficiencia operativa y la sostenibilidad del gasto.</t>
  </si>
  <si>
    <t>Ausencia de un proceso de gestión, monitoreo y optimización de la infraestructura tecnológica, permitiendo el subuso, sobrecarga o inadecuada distribución de los recursos TIC.</t>
  </si>
  <si>
    <t>El contratista de infraestuctura tecnológica valida trimestralmente la capacidad y carga de la infraestructura, optimizando su uso antes de realizar nuevas adquisiciones; en caso de encontrar desviaciones procede a la informar lo encontrado para ajustar los recursos</t>
  </si>
  <si>
    <t>1. Se realiza seguimiento a la capacidad y carga de la infraestructura, analizando almacenamiento, memoria CPU, además, se hace seguimiento a la línea base de servidores, monitorear las capacidades de cada una de las aplicaciones criticas del ministerio</t>
  </si>
  <si>
    <t>Se evidencia seguimiento  a la capacidad y carga de la infraestructura, optimizando su uso antes de realizar nuevas adquisiciones, sin embargo no se encontraron Actas de auditoría que informa el control, se requiere se informe la fecha en que se tendrán éstas actas adicionalmente no se informa si se realizaron compras previa validación e la capacidad de carga.
Se sugiere comentar en el seguimiento si esa información está en almacenamiento temporal o permanente y precisar si fábrica tiene control de riesgo en caso de que haya una vulnerabilidad con la información o si hay  respaldos a la información que se encuentra allí
El control es parcialmente eficaz; se realiza seguimiento a la capacidad y carga, pero no se cuenta con actas de auditoría ni evidencia de validación previa a nuevas adquisiciones. Se requiere fortalecer la documentación y precisar medidas de respaldo y gestión del riesgo en la infraestructura.</t>
  </si>
  <si>
    <t>25RCGT1</t>
  </si>
  <si>
    <t>Posibilidad de recibir cualquier dádiva o beneficio a nombre propio o de terceros por Entrega de incentivos, regalos o favores personales a funcionarios para direccionar contratos de adquisición o desarrollo de software, comprometiendo la transparencia del proceso.</t>
  </si>
  <si>
    <t>Entrega de incentivos, regalos o favores personales a funcionarios para direccionar contratos de adquisición o desarrollo de software, comprometiendo la transparencia del proceso.</t>
  </si>
  <si>
    <t>El funcionario TIC, realiza un seguimiento a los desarrollos adquiridos o a las adquisiones registradas para verificar que estén acordes con las necesidades planetadas por la entidad</t>
  </si>
  <si>
    <t>Abril: En el equipo de desarrollo de software del Grupo de Tecnologías de la Información y las Comunicaciones del Ministerio de Minas y Energía, se realizaron los  seguimientos a los desarrollos adquiridos o a las adquisiones registradas para verificar que estén acordes con las necesidades planetadas por la entidad y se resalta que no se generó participación alguna en procesos de contratación para este mes ni relacionamiento con desarrollos externos a la entidad., Mayo: En el equipo de desarrollo de software del Grupo de Tecnologías de la Información y las Comunicaciones del Ministerio de Minas y Energía, se realizaron los  seguimientos a los desarrollos adquiridos o a las adquisiones registradas para verificar que estén acordes con las necesidades planetadas por la entidad y se resalta que no se generó participación alguna en procesos de contratación para este mes ni relacionamiento con desarrollos externos a la entidad., Junio: En el equipo de desarrollo de software del Grupo de Tecnologías de la Información y las Comunicaciones del Ministerio de Minas y Energía, se realizaron los  seguimientos a los desarrollos adquiridos o a las adquisiones registradas para verificar que estén acordes con las necesidades planetadas por la entidad y se resalta que no se generó participación alguna en procesos de contratación para este mes ni relacionamiento con desarrollos externos a la entidad..</t>
  </si>
  <si>
    <t>Abril: Se evidencia informes consolidado de avances de desarrollo, informando el proceso realizado en el mes, Mayo: Se evidencia informes consolidado de avances de desarrollo, informando el proceso realizado en el mes, Junio: Se evidencia informes consolidado de avances de desarrollo, informando el proceso realizado en el mes; se requiere para el próximo reporte del trimestre se informe los desarrollos que se tienen programados en la vigencia que permita establecer si se tuvieron en cuenta todo el inventario.
El control es parcialmente eficaz, se evidencian informes mensuales de seguimiento a desarrollos; sin embargo, se requiere complementar con la programación anual para verificar la cobertura total del inventario de necesidades tecnológicas de la entidad.</t>
  </si>
  <si>
    <t>25RCGT2</t>
  </si>
  <si>
    <t>Posibilidad de recibir cualquier dádiva o beneficio a nombre propio o de terceros por Incorporación de funciones ocultas, puertas traseras o vulnerabilidades en el código fuente de soluciones Open Source desarrolladas internamente, con el fin de obtener acceso privilegiado o control indebido sobre los sistemas.</t>
  </si>
  <si>
    <t>Incorporación de funciones ocultas, puertas traseras o vulnerabilidades en el código fuente de soluciones Open Source desarrolladas internamente, con el fin de obtener acceso privilegiado o control indebido sobre los sistemas.</t>
  </si>
  <si>
    <t>El funcionario TIC realiza revisiones de códigos y trazabilidad de auditoría en los repositorios opensource, igualmente, valida que se realice la gestión de versiones</t>
  </si>
  <si>
    <t>Abril: En el equipo de desarrollo de software del Grupo de Tecnologías de la Información y las Comunicaciones del Ministerio de Minas y Energía, se realizaron las revisiones de códigos y trazabilidad de auditoría en los repositorios opensource, igualmente, valida que se realice la gestión de versiones. Los soportes reposan en la carpeta de evidencias correspondientes al mes reportado. , Mayo: En el equipo de desarrollo de software del Grupo de Tecnologías de la Información y las Comunicaciones del Ministerio de Minas y Energía, se realizaron las revisiones de códigos y trazabilidad de auditoría en los repositorios opensource, igualmente, valida que se realice la gestión de versiones. Los soportes reposan en la carpeta de evidencias correspondientes al mes reportado. , Junio: En el equipo de desarrollo de software del Grupo de Tecnologías de la Información y las Comunicaciones del Ministerio de Minas y Energía, se realizaron las revisiones de códigos y trazabilidad de auditoría en los repositorios opensource, igualmente, valida que se realice la gestión de versiones. Los soportes reposan en la carpeta de evidencias correspondientes al mes reportado. .</t>
  </si>
  <si>
    <t>Abril: Se requiere se revise el informe que se está trabajando toda vez que el informe dice : Posibilidad de recibir cualquier dádiva o beneficio a 
nombre propio o de terceros por o para recibir desarrollos de sistemas de 
información sin cumplimiento de los requerimientos exigidos por el Ministerio" y ese riesgos e ajustó para esta vigencia, Mayo: Se requiere se revise el informe que se está trabajando toda vez que el informe dice : Posibilidad de recibir cualquier dádiva o beneficio a 
nombre propio o de terceros por o para recibir desarrollos de sistemas de 
información sin cumplimiento de los requerimientos exigidos por el Ministerio" y ese riesgos e ajustó para esta vigencia, Junio: Se requiere contestar en el marco del control del riesgo que establece: 1. Implementar revisiones de código colaborativas (Code Reviews) con trazabilidad y auditoría de cambios en los repositorios Open Source.
2.  Supervisar cada contribución al código mediante sistemas de gestión de versiones (Git, comités firmados y auditoría de merges). La evidencia que se estableció fue informe donde se muestre Historial de cambios en los repositorios Open Source y desarrollo general del código asegurando transparencia y trazabilidad de cada modificación.
Se requiere que en próximo seguimiento se tenga el inventario de los desarrollos Open Source que se trabajarán para asegurar este proceso.
 El control presenta debilidades en su eficacia. Aunque se realizan revisiones, no se evidencia cumplimiento completo del enfoque definido para mitigar el riesgo. Se requiere fortalecer la documentación de trazabilidad y contar con un inventario claro de desarrollos open source para asegurar el control efectivo</t>
  </si>
  <si>
    <t>25RSPGT1</t>
  </si>
  <si>
    <t>Seguridad y Privacidad</t>
  </si>
  <si>
    <t>Posibilidad de afectacioneconómico y reputacional por o para Desarrollo de aplicaciones y sistemas sin cumplir con estándares de seguridad, permitiendo la introducción de vulnerabilidades explotables. debido a Falta de implementación de la metodología de desarrollo seguro y ausencia de mecanismos estrictos de control en la fase de codificación.</t>
  </si>
  <si>
    <t>Desarrollo de aplicaciones y sistemas sin cumplir con estándares de seguridad, permitiendo la introducción de vulnerabilidades explotables.</t>
  </si>
  <si>
    <t>Falta de implementación de la metodología de desarrollo seguro y ausencia de mecanismos estrictos de control en la fase de codificación.</t>
  </si>
  <si>
    <t>El funcionario del grupo TICs designado para la seguridad y privacidad aplica el checklist de seguridad definido en la metodología de desarrollo del ministerio, basado en estándares internacionales como OWASP y PCI DSS, adicionalmente, programa auditorías trimestrales en los sistemas de información para evaluar la correcta implementación de los lineamientos de código seguro, si encuentra inconsistencias en la auditoría solicita ajustes; adicionalmente, realiza pruebas de penetración (pentesting) y análisis de vulnerabilidades en entornos controlados, asegurando la detección y mitigación de riesgos antes de la puesta en producción.</t>
  </si>
  <si>
    <t>No se realiza seguimiento por parte de la primera línea de defensa (proceso)
El control no fue eficaz, ya que no se evidenció el seguimiento a la matriz por parte del proceso, lo cual limita saber si se realizó la  implementación de la metodología de desarrollo seguro y ausencia de mecanismos estrictos de control en la fase de codificación.</t>
  </si>
  <si>
    <t>25RSPGT2</t>
  </si>
  <si>
    <t>Posibilidad de afectacioneconómico y reputacional por o para Ausencia de supervisión continua de registros de actividad en los sistemas de información, permitiendo que incidentes de seguridad pasen desapercibidos. debido a Falta de un procedimiento estandarizado para la gestión y análisis de logs de seguridad, junto con la ausencia de herramientas automatizadas de monitoreo y alerta.</t>
  </si>
  <si>
    <t>Ausencia de supervisión continua de registros de actividad en los sistemas de información, permitiendo que incidentes de seguridad pasen desapercibidos.</t>
  </si>
  <si>
    <t>Falta de un procedimiento estandarizado para la gestión y análisis de logs de seguridad, junto con la ausencia de herramientas automatizadas de monitoreo y alerta.</t>
  </si>
  <si>
    <t>El funcionario del grupo TICs designado para la seguridad y privacidad revisa que los sistemas de información críticos del Ministerio.tengan módulos de auditoría, adicionalmente, configura alertas automáticas para detectar comportamientos sospechosos en aplicaciones, bases de datos y redes, asegurando una respuesta oportuna ante posibles incidentes.</t>
  </si>
  <si>
    <t>No se realiza seguimiento por parte de la primera línea de defensa (proceso)
El control no fue eficaz, ya que no se evidenció el seguimiento a la matriz por parte del proceso, lo cual limita establecer si se aplicó un procedimiento para la gestión y análisis de logs de seguridad, junto con la ausencia de herramientas automatizadas de monitoreo y alerta.</t>
  </si>
  <si>
    <t>25RSPGT3</t>
  </si>
  <si>
    <t>Posibilidad de afectacioneconómico y reputacional por o para Acceso no regulado a información sensible por parte de funcionarios, contratistas y proveedores sin compromisos formales de confidencialidad, lo que incrementa el riesgo de filtraciones de datos debido a Ausencia de políticas obligatorias de confidencialidad y falta de control sobre la gestión documental de estos compromisos.</t>
  </si>
  <si>
    <t>Acceso no regulado a información sensible por parte de funcionarios, contratistas y proveedores sin compromisos formales de confidencialidad, lo que incrementa el riesgo de filtraciones de datos</t>
  </si>
  <si>
    <t>Ausencia de políticas obligatorias de confidencialidad y falta de control sobre la gestión documental de estos compromisos.</t>
  </si>
  <si>
    <t>El funcionario del grupo TICs designado para la seguridad y privacidad valida el desarrollo de un modelo estándar de acuerdo de confidencialidad alineado con las normativas de seguridad de la información y políticas internas del ministerio; adicionalmente verifica que se encuentren almacenados y firmados los acuerdos de confidencialidad</t>
  </si>
  <si>
    <t>No se realiza seguimiento por parte de la primera línea de defensa (proceso)
El control no fue eficaz, ya que no se evidenció el seguimiento a la matriz por parte del proceso, lo cual limita establecer si existe y se aplican las políticas obligatorias de confidencialidad.</t>
  </si>
  <si>
    <t>25RSPGT4</t>
  </si>
  <si>
    <t>Posibilidad de afectacioneconómico y reputacional por o para Pérdida de información crítica debido a fallos en los procesos de respaldo, almacenamiento y recuperación de datos, afectando la continuidad operativa del ministerio. debido a Ausencia de un proceso estructurado de respaldo de información y monitoreo de la efectividad de los backups.</t>
  </si>
  <si>
    <t>Pérdida de información crítica debido a fallos en los procesos de respaldo, almacenamiento y recuperación de datos, afectando la continuidad operativa del ministerio.</t>
  </si>
  <si>
    <t>Ausencia de un proceso estructurado de respaldo de información y monitoreo de la efectividad de los backups.</t>
  </si>
  <si>
    <t>El funcionario del grupo TICs designado para la seguridad y privacidad realiza monitoreo de backups, con métricas sobre tasas de éxito/falla y capacidad de almacenamiento, adicionalmente, realiza alertas automáticas de incidentes de fallos de respaldo y las acciones correctivas aplicadas.</t>
  </si>
  <si>
    <t>No se realiza seguimiento por parte de la primera línea de defensa (proceso)
El control no fue eficaz, ya que no se evidenció el seguimiento a la matriz por parte del proceso, lo cual limita saber si se realiza un proceso estructurado de respaldo de información y monitoreo de la efectividad de los backups.</t>
  </si>
  <si>
    <t>25RSPGT5</t>
  </si>
  <si>
    <t>Posibilidad de afectacioneconómico y reputacional por o para Desactualización en la clasificación de activos de información, lo que impide definir estrategias efectivas de continuidad del negocio y recuperación ante incidentes. debido a Falta de un proceso de actualización periódica de la clasificación de información y de integración con la gestión de continuidad del negocio.</t>
  </si>
  <si>
    <t>Desactualización en la clasificación de activos de información, lo que impide definir estrategias efectivas de continuidad del negocio y recuperación ante incidentes.</t>
  </si>
  <si>
    <t>Falta de un proceso de actualización periódica de la clasificación de información y de integración con la gestión de continuidad del negocio.</t>
  </si>
  <si>
    <t>El funcionario del grupo TICs designado para la seguridad y privacidad valida que el inventario de activos de información se encuentra actualizado,en caso de encontrar activos sin actualizar solicita la actualización delos mismos.</t>
  </si>
  <si>
    <t>No se realiza seguimiento por parte de la primera línea de defensa (proceso)
El control no fue eficaz, ya que no se evidenció el seguimiento a la matriz por parte del proceso, lo cual limita saber si se realiza un proceso de actualización periódica de la clasificación de información y de integración con la gestión de continuidad del negocio.</t>
  </si>
  <si>
    <t>25RGH1</t>
  </si>
  <si>
    <t>HIDROCARBUROS</t>
  </si>
  <si>
    <t xml:space="preserve">Posibilidad de afectacion económico y reputacional por pérdida de memoria institucional  debido a inadecuado manejo de la información </t>
  </si>
  <si>
    <t xml:space="preserve">pérdida de memoria institucional </t>
  </si>
  <si>
    <t xml:space="preserve">inadecuado manejo de la información </t>
  </si>
  <si>
    <t>El colaboradores de la DH, clasifican y organizan la información de acuerdo con las TRD vigentes y los lineamientos del proceso de Gestión Documental, igualmente, en caso que llos responsables de emitir lineamientos respecto de la gestión documental asociada al proceso luego de verificar la información, soliciren al proceso ajustes se procederá con los mismos</t>
  </si>
  <si>
    <t>No se realizó reporte por parte de la primera línea
El control no fue eficaz, ya que no se evidenció reporte por parte de la primera línea de defensa, lo que limita la verificación de cumplimiento de los lineamientos y ajustes en la gestión documental conforme a las TRD vigentes</t>
  </si>
  <si>
    <t>25RGH2</t>
  </si>
  <si>
    <t>Posibilidad de afectacion económico y reputacional por toma de decisiones erroneas por parte del alta gerencia debido a información poco confiable de otras entidades parael reconocimiento de derechos según normativa vigente aplicable al MME</t>
  </si>
  <si>
    <t>toma de decisiones erroneas por parte del alta gerencia</t>
  </si>
  <si>
    <t>información poco confiable de otras entidades parael reconocimiento de derechos según normativa vigente aplicable al MME</t>
  </si>
  <si>
    <t xml:space="preserve">Los profesionales equipo de geoestadística , solicitan la información que no se encuentra en aplicativos y verifican con la información existente
Los profesionales, relizan mesas de trabajo con las entidades involucradas y efectuan visita periódicas de segumiento al cumplimiento de los lineamientos a las empresas identificadas aleatoriamente de acuerdo con los resultados del análisis de las mesas de trabajo </t>
  </si>
  <si>
    <t>Riesgo eliminado por el proceso</t>
  </si>
  <si>
    <t>25RGH3</t>
  </si>
  <si>
    <t>Posibilidad de afectacion económico y reputacional por retrasos en el abastecimiento de combustibles líquidos y/o gas natural debido a problemas de órden público u operacionales</t>
  </si>
  <si>
    <t>retrasos en el abastecimiento de combustibles líquidos y/o gas natural</t>
  </si>
  <si>
    <t>problemas de órden público u operacionales</t>
  </si>
  <si>
    <t>Los profesionales evaluan el nivel de abastecimiento requerido en tiempo de contingencia y emiten informe con la determinación del almacenamiento estratégico a requerir, adicionalmente los profesionales grupo gas identifican  los puntos neuralgicos para abastecimiento por región y lo consolida en una matriz con los puntos a Abastecer</t>
  </si>
  <si>
    <t>25RGH4</t>
  </si>
  <si>
    <t xml:space="preserve">Posibilidad de afectacion económico y reputacional por procesos sancionatorios debido a debilidades en el cumplimiento del manual de supervisión de contratos y/o convenios </t>
  </si>
  <si>
    <t>procesos sancionatorios</t>
  </si>
  <si>
    <t xml:space="preserve">debilidades en el cumplimiento del manual de supervisión de contratos y/o convenios </t>
  </si>
  <si>
    <t>El profesional designado verifica el progreso del cumplimiento y ejecución contractual de forma mensual y en caso de encontrar desviaciones al control, solicita los ajustes respectivos, esta información encontrada es informada al coordinador y director para la toma de decisiones</t>
  </si>
  <si>
    <t>No se realizó reporte por parte de la primera línea.
El control no ha sido eficaz, ya que no se cuenta con reporte por parte de la primera línea que permita evidenciar el seguimiento mensual ni la gestión de ajustes ante desviaciones en la ejecución contractual</t>
  </si>
  <si>
    <t>25RGH5</t>
  </si>
  <si>
    <t xml:space="preserve">Posibilidad de afectacion económico y reputacional por 
inadecuada liquidación de los recursos señalados en el artículo 19 de la Ley 10 de 1961 debido a información poco confiable reportada por otras entidades </t>
  </si>
  <si>
    <t xml:space="preserve">
inadecuada liquidación de los recursos señalados en el artículo 19 de la Ley 10 de 1961</t>
  </si>
  <si>
    <t xml:space="preserve">información poco confiable reportada por otras entidades </t>
  </si>
  <si>
    <t>El profesionales validan la información en el sistema de la ANH y genera la liquidación según el procedimiento vigente (EP-P-61), en caso de encontrar desviación al control solicita a la ANH la actualización de la información en el sistema, es información es validada por el coordinador y el director.</t>
  </si>
  <si>
    <t>No se realizó reporte por parte de la primera línea
El control no demuestra eficacia, dado que no se cuenta con reporte de la primera línea que permita verificar la validación de información ni la gestión de ajustes ante posibles desviaciones en el sistema de la ANH</t>
  </si>
  <si>
    <t>25RGH6</t>
  </si>
  <si>
    <t>Posibilidad de afectacion reputacional por  el sistema capture variables que no correspondan con la información definida dentro de la metodología, para la difusion de los boletines estadisticos debido a ausencia de parametrización de las reglas establecidas en el sistema (SQL)</t>
  </si>
  <si>
    <t xml:space="preserve"> el sistema capture variables que no correspondan con la información definida dentro de la metodología, para la difusion de los boletines estadisticos</t>
  </si>
  <si>
    <t>ausencia de parametrización de las reglas establecidas en el sistema (SQL)</t>
  </si>
  <si>
    <t>El Profesional liquidos/Profesional Downstream/Profesional BI - SICOM, valida el registro de errores y realiza los ajustes y pruebas a las reglas de validacion establecidas en la base de datos durante la etapa de analisisa mediante un reporte de los casos en el sistema aranda de manera mensual donde se adjunte el Log de errors de la Base de Datos SQL, cuando existe una desviación en las variables realizan ajustes de variables según la metodología establecida.   Adicionalmente, verifica el periodo de publicación dentro de los tiempos de calendario de difusión establecidos, antes de su publicacion.a mediante el  EP-F-11 Calendario de difusión del proceso estadístico  de las transacciones de volúmenes líquidos derivados del petróleo, en caso de presentar novedades en relación con accesibilidad, remite Correo electronico notificando novedades para ajustes; si no hay novedades en la verificación del periodo a publicar realiza la aprobación del boletin</t>
  </si>
  <si>
    <t>No se realizó reporte por parte de la primera línea.
No se evidencia eficacia del control, ya que no se cuenta con reporte de la primera línea que permita verificar la validación de errores, los ajustes realizados ni la aprobación del boletín conforme al calendario de difusión establecido</t>
  </si>
  <si>
    <t>25RGH7</t>
  </si>
  <si>
    <t xml:space="preserve">Posibilidad de afectacion reputacional por la  información producida no contribuye al desarrollo de políticas públicas que respondan a las necesidades institucionales, de los clientes y partes interesadas  debido a ausencia de identificación y priorización de necesidades de información estadística relevante </t>
  </si>
  <si>
    <t xml:space="preserve">la  información producida no contribuye al desarrollo de políticas públicas que respondan a las necesidades institucionales, de los clientes y partes interesadas </t>
  </si>
  <si>
    <t xml:space="preserve">ausencia de identificación y priorización de necesidades de información estadística relevante </t>
  </si>
  <si>
    <t>El Lider Downstream/ Servicio al Ciudadano/Equipo SICOM, identifica mensualmente las necesidades de informacion asociadas a la operación estadistica  a través de los diferentes canales; prioriza y gestiona para su analisis y respuesta (registros de trazabilidad)</t>
  </si>
  <si>
    <t>No se realizó reporte por parte de la primera línea.
No se puede determinar la eficacia del control debido a la ausencia de reporte por parte de la primera línea que evidencie la identificación, priorización y gestión de las necesidades de información para la operación estadística</t>
  </si>
  <si>
    <t>25RGH8</t>
  </si>
  <si>
    <t xml:space="preserve">Posibilidad de afectacion reputacional por la  información producida no contribuye al desarrollo de políticas públicas que respondan a las necesidades institucionales, de los clientes y partes interesadas  debido a la Construcción de procedimientos, instrumentos, mecanismos y herramientas que no corresponden a los objetivos de la operación estadística </t>
  </si>
  <si>
    <t xml:space="preserve">la Construcción de procedimientos, instrumentos, mecanismos y herramientas que no corresponden a los objetivos de la operación estadística </t>
  </si>
  <si>
    <t xml:space="preserve">El Lider Downstream, realiza un monitoreo a los instrumentos, mecanismos y herramientas del proceso estadistico que permita identificar el incumplimiento frente a las metodologias definidas en la NTC PE 1000:2020 y en caso de existir desviaciones, corregir y actualizar los hallazgos </t>
  </si>
  <si>
    <t>No se realizó reporte por parte de la primera línea.
No se puede determinar la eficacia del control, dado que no se cuenta con reporte de la primera línea que evidencie el monitoreo y las acciones de corrección frente a las metodologías definidas en la NTC PE 1000:2020</t>
  </si>
  <si>
    <t>25RGH9</t>
  </si>
  <si>
    <t>Posibilidad de afectacion reputacional por Publicación de información errónea o limitada para los grupos de interés del ministerio debido a no identificar los grupos de interes, sus necesidades de informacion y  herramientas de publicacion de información</t>
  </si>
  <si>
    <t>Publicación de información errónea o limitada para los grupos de interés del ministerio</t>
  </si>
  <si>
    <t>no identificar los grupos de interes, sus necesidades de informacion y  herramientas de publicacion de información</t>
  </si>
  <si>
    <t xml:space="preserve">
El Líder Grupo Gas Operador SICOM identifica las necesidades de informacion, para su análisis y respuesta; revisa que los productos estadísticos sean accesibles  comprensibles para los grupos de interés en los canales de comunicación establecidos; en caso de encontrar desviaciones realizar mejoras en la informacion publicada o mantenimiento de los servicios</t>
  </si>
  <si>
    <t>No se realizó reporte por parte de la primera línea.
No se puede determinar la eficacia del control, debido a la ausencia de reportes de seguimiento por parte de la primera línea que evidencien la identificación de necesidades, análisis, accesibilidad de los productos estadísticos o acciones de mejora implementadas</t>
  </si>
  <si>
    <t>25RGH10</t>
  </si>
  <si>
    <t>Posibilidad de afectacion reputacional por Incumplimiento en una o varias fases del proceso estadistico seguno la NTC PE 1000 - 2020 que pueden afectar la producción estadística debido a no comunicar los cambios que se puedan presentar a nivel institucional  (estratégicos, lineamientos operativos, personal) y/o falta de claridad de los roles, definicion de responsabilidades y falta de conocimiento para el desarrollo de las actividades de la operación estadistica</t>
  </si>
  <si>
    <t>Incumplimiento en una o varias fases del proceso estadistico seguno la NTC PE 1000 - 2020 que pueden afectar la producción estadística</t>
  </si>
  <si>
    <t>no comunicar los cambios que se puedan presentar a nivel institucional  (estratégicos, lineamientos operativos, personal) y/o falta de claridad de los roles, definicion de responsabilidades y falta de conocimiento para el desarrollo de las actividades de la operación estadistica</t>
  </si>
  <si>
    <t xml:space="preserve">El Lider Grupo Gas/ Lider / operador SICOM, Realizará periodicamente la evaluacion del proceso estadistico en cada una de las fases, cuando exista una desviacion del control se realiza el cambio correspondiente describiendo en la observacion el tipo de cambio realizado.
Igualmente, Informará y participará (en los casos que aplique) al operador y enlace del MME, de las actividades que se realizan al interior de la entidad y que impactan de manera directa la implementación y seguimiento de la OE. 
Adicionalmente, Definirá los roles y responsabilidades de las personas que desarrollen las actividades dentro del proceso estadistico segun la metodologia definida.
y Finalmente, Contará con el  personal involucrado en la implementacion (MME) para dar continidad a la actividades planificadas y fortalecer los conocimientos del personal (operador - MME) en temas relacionados con el proceso estadístico. </t>
  </si>
  <si>
    <t>No se realizó reporte por parte de la primera línea
No es posible determinar la eficacia del control, ya que no se cuenta con reportes de seguimiento por parte de la primera línea que evidencien la evaluación periódica, la gestión de desviaciones, ni la socialización de roles, actividades o acciones de fortalecimiento del proceso estadístico</t>
  </si>
  <si>
    <t>25RGH11</t>
  </si>
  <si>
    <t>Posibilidad de afectacion reputacional por incertidumbre en los resultados del proceso estadistico en relacion la consistencia de los resultados debido a no aplicar la metodología de analisis que permita validar la información publicada, que reflejen la realidad del fenómeno de estudio</t>
  </si>
  <si>
    <t>incertidumbre en los resultados del proceso estadistico en relacion la consistencia de los resultados</t>
  </si>
  <si>
    <t>no aplicar la metodología de analisis que permita validar la información publicada, que reflejen la realidad del fenómeno de estudio</t>
  </si>
  <si>
    <t>El Lider Grupo Gas operador SICOM validará mediante socializaciones los resultados del analisis de la produccion estadistica, analizando que la informacion sea comprensiva, tenga credibilidad de resultados y confianza para toma de decisiones.  En caso que se encuentre desviaciones del control se reajustará la metodologia aplicada</t>
  </si>
  <si>
    <t>No se realizó reporte por parte de la primera línea
No se puede evidenciar la eficacia del control, debido a la ausencia de reportes por parte de la primera línea que demuestren la realización de socializaciones, validación de resultados o ajustes metodológicos ante desviaciones identificadas</t>
  </si>
  <si>
    <t>25RGH12</t>
  </si>
  <si>
    <t>Posibilidad de afectacion reputacional por Ausencia de informacion estadistica de gas combustible vehicular relevante para la toma de decisiones debido a no publicar oportunamente los productos de informacion estadística, según el cronograma de difusión</t>
  </si>
  <si>
    <t>Ausencia de informacion estadistica de gas combustible vehicular relevante para la toma de decisiones</t>
  </si>
  <si>
    <t>no publicar oportunamente los productos de informacion estadística, según el cronograma de difusión</t>
  </si>
  <si>
    <t>El Lider Grupo Gas, Realizará seguimiento periodico al calendario establecido para la publicación de los productos estadísticos y a su vez, realizará monitoreo y  actualizaciones en la infraestructura tecnologica y otros instrumentos de comunicación para el acceso a la información.</t>
  </si>
  <si>
    <t>No se realizó reporte por parte de la primera línea
No se puede determinar la eficacia del control, ya que no se cuenta con reportes de seguimiento ni evidencia del monitoreo o actualizaciones realizadas por la primera línea respecto al calendario de publicaciones o a la infraestructura tecnológica</t>
  </si>
  <si>
    <t>25RGH13</t>
  </si>
  <si>
    <t>Posibilidad de afectacion reputacional por pago de subsidios u otros beneficios a una empresa prestadora de servicios públicos (Gas Cilindros y RED) que no tienen derecho a los mismos a la luz de requisitos de ley debido a omisión en la aplicación del procedimiento y normatividad para la asignación de recursos</t>
  </si>
  <si>
    <t>pago de subsidios u otros beneficios a una empresa prestadora de servicios públicos (Gas Cilindros y RED) que no tienen derecho a los mismos a la luz de requisitos de ley</t>
  </si>
  <si>
    <t>omisión en la aplicación del procedimiento y normatividad para la asignación de recursos</t>
  </si>
  <si>
    <t>El profesional especializado del grupo gas combustible verifica que la Superintendencia de Servicios Público Domiciliarios (SSPD) envíe el estado de cargue de informaicón en el SUI por parte de las empresas del sector de gas combustible, con el fin de realizar la distribución y asignación de los subsidios, para luego remitir a la Subdirección Administrativa y Financiera para que proceda con el pago respectivo, en caso que no haya validación de cargue de información por parte de la SSPD no se procederá con el pago y se informará a la empresa prestadora.
El profesional especializado del grupo gas combustible realiza la debida verificación de datos en cada uno de los aplicativos (SUI-SSPD  y aplicativo de subsidios del MME ) para  validar que el valor real a pagar sea el mismo en los dos aplicativos, en caso que los valores no sean iguales en ambos aplicativos no se procede al pago.</t>
  </si>
  <si>
    <t>No se realizó reporte por parte de la primera línea
No se puede determinar la eficacia del control debido a la ausencia de reportes de monitoreo por parte de la primera línea, lo cual impide verificar si las validaciones y verificaciones descritas se están ejecutando de manera oportuna y consistente</t>
  </si>
  <si>
    <t>25RGH14</t>
  </si>
  <si>
    <t>Posibilidad de afectacion Reputacional por no realizar el seguimiento al recaudo del SGR y a la determinación de Asignaciones Directas debido a que no se realiza la consolidación de la información reportada por la Agencia Nacional de Minería y la Agencia Nacional de Hidrocarburos mensualmente relacionada con el recaudo por sector de explotación y con las Asignaciones Directas por beneficiario.</t>
  </si>
  <si>
    <t>Reputacional</t>
  </si>
  <si>
    <t>no realizar el seguimiento al recaudo del SGR y a la determinación de Asignaciones Directas</t>
  </si>
  <si>
    <t>que no se realiza la consolidación de la información reportada por la Agencia Nacional de Minería y la Agencia Nacional de Hidrocarburos mensualmente relacionada con el recaudo por sector de explotación y con las Asignaciones Directas por beneficiario.</t>
  </si>
  <si>
    <t>El Grupo de Regalías, hará seguimiento mensual al recaudo de regalías mediante, el registro en una matriz de seguimiento al recaudo de regalías que informen la Agencia Nacional de Minería y la Agencia Nacional de Hidrocarburos y en caso de ser necesario, alertará cambios en el recaudo frente a la apropiación de Asignaciones Directas de conformidad con lo dispuesto en el artículo 153 de la Ley 2056 de 2020.</t>
  </si>
  <si>
    <t>Durante el segundo trimestre de 2025 no se materializó el riesgo, se aplicaron los controles establecidos, esto se evidencia teniendo en cuenta que durante este período se realizó el seguimiento al comportamiento del recaudo de regalías informado por las Agencias de Minería e Hidrocarburos, se puede evidenciar que el comportamiento avanza positivamente respecto al recaudo por lo cual no se generan alertas:
El recaudo de regalías del bienio 2025-2026 al cierre de este período, alcanzó $5,93 billones, un cumplimiento del 99% para el período y un avance del 23,23% frente a los $25,5 billones estimados para el bienio. En el acumulado el 63% proviene de hidrocarburos ($3,73 billones), el 37% de minería ($2,29 billones).</t>
  </si>
  <si>
    <t>Se evidencia seguimiento realizado al recaudo y proyección de regalías, evidenciando un cumplimiento del 99%
El control ha resultado eficaz, dado que se evidencia seguimiento continuo al recaudo y proyección de regalías, alcanzando un cumplimiento del 99%, lo que demuestra consistencia en la verificación mensual y la capacidad de alertar desviaciones según lo establecido en la normativa vigente</t>
  </si>
  <si>
    <t>25RCH1</t>
  </si>
  <si>
    <t xml:space="preserve">Posibilidad de recibir cualquier dádiva o beneficio a nombre propio o de terceros por ocultar o alterar información que no corresponda con los datos reportados en el aplicativo SICOM  </t>
  </si>
  <si>
    <t xml:space="preserve">ocultar o alterar información que no corresponda con los datos reportados en el aplicativo SICOM  </t>
  </si>
  <si>
    <t>El  Profesional Downstream - SICOM / Profesional Grupo GAS - SICOM, Realiza seguimiento en las mesas técnicas con el operador SICOM y MME validando la información reportada en BI sea concordante con lo registrado en SICO; en caso de encontrar desviaciones del control se procedera a realizar ajustes</t>
  </si>
  <si>
    <t>Abril: Durante el mes de abril se realizaron seis sesiones de seguimiento, en las cuales se evaluó la calidad de la información mediante procesos de verificación y validación de datos, garantizando su coherencia y correspondencia con las condiciones del mercado del sector. No se evidenciaron alteraciones ni inconsistencias, lo que permitió dar cierre a la gestión contractual., Mayo: Durante el mes de mayo se llevaron a cabo cuatro sesiones de seguimiento, en las cuales se evaluó la calidad de la información mediante procesos de verificación y validación de los datos, garantizando su coherencia y correspondencia con el comportamiento del mercado del sector. No se evidenciaron alteraciones ni inconsistencias, lo que permitió proceder con el cierre de la gestión contractual., Junio: .</t>
  </si>
  <si>
    <t>Abril: Se evidencian 06 actas de seguimiento BI y Acta Seguimiento Cronograma SICOM durante el mes de abril donde se revisan diferentes variables tales como: Calidad el dato, procesos, bases de datos, infraestructura, arquitectura, seguridad, indicando el porcentaje de avance frente al hito, Mayo: Se evidencian 04 actas de seguimiento BI y Acta Seguimiento Cronograma SICOM durante el mes de abril donde se revisan diferentes variables tales como: Calidad el dato, procesos, bases de datos, infraestructura, arquitectura, seguridad, indicando el porcentaje de avance frente al hito, Junio: No se realizó seguimiento por parte de la primera línea de defensa (proceso). 
El control muestra eficacia parcial, evidenciando cumplimiento en abril y mayo mediante actas detalladas de seguimiento. Sin embargo, la ausencia de monitoreo en junio limita su continuidad y efectividad sostenida. Se requiere reforzar la ejecución constante para garantizar la integridad de la información entre BI y SICOM</t>
  </si>
  <si>
    <t>25RCH2</t>
  </si>
  <si>
    <t xml:space="preserve">Posibilidad de recibir cualquier dádiva o beneficio a nombre propio o de terceros por entregar información reservada, sin previa autorización por parte de los usarios externos e internos
</t>
  </si>
  <si>
    <t xml:space="preserve">entregar información reservada, sin previa autorización por parte de los usarios externos e internos
</t>
  </si>
  <si>
    <t>El  Profesional Downstream - SICOM / Profesional Grupo GAS - SICOM, Realizar la validacion de la solicitud de información garanttizando que la justificacion y parametros descritos se cumplan de manera acorde  con la solicitud.
adicionalmente, monitorear los permisos y accesos dados al equipo MME
Finalmente, diligenciar actas de confidencialidad por parte del equipo del MME</t>
  </si>
  <si>
    <t>Abril: Durante el mes de abril se llevó a cabo la revisión de los usuarios autorizados por el Ministerio de Minas y Energía para el acceso a la aplicación SICOM, tanto internos como externos, en cumplimiento del procedimiento de creación de usuarios y de la política de seguridad de la información. Como resultado, no se identificaron novedades ni accesos indebidos por parte de usuarios no autorizados a la información disponible en SICOM., Mayo: Durante el mes de mayo se llevó a cabo la revisión de los usuarios autorizados por el Ministerio de Minas y Energía para el acceso a la aplicación SICOM, tanto internos como externos, conforme al procedimiento de creación de usuarios y a la política de seguridad de la información. Como resultado, no se identificaron novedades ni accesos por parte de usuarios no autorizados a la consulta de información en el sistema., Junio: .</t>
  </si>
  <si>
    <t>Abril: Se evidencia revisión de usuarios de SICOM, sin embargo no se evidencia soporte de Actas de confidencialidad, Mayo: Se requiere se informe de las Actas de confidencialidad y los Logs de auditoría para el siguiente reporte, Junio: No se realizó seguimiento por parte de la primera línea de defensa (proceso), es importante precisar que hay Oportunidad de Mejora realizada por la Oficina de Control Interno mediante memorando 3-2025-02349 que establece: Accesos y roles SICOM: inactivación manual de usuarios y ausencia de automatismos, por tanto debe revisarse este riesgo y los controles.
El control presenta baja eficacia, evidenciando validación parcial de accesos pero sin soporte de actas de confidencialidad ni logs de auditoría. La ausencia de seguimiento en junio y observaciones de Control Interno reflejan debilidades en la gestión de accesos y en la formalización de compromisos de confidencialidad.</t>
  </si>
  <si>
    <t>25RGM1</t>
  </si>
  <si>
    <t>MEJORAMIENTO</t>
  </si>
  <si>
    <t>Posibilidad de afectacion reputacional por reprocesos y aumento de carga administrativa debido a documentos del Sistema Integrado de Gestión publicados sin el cumplimiento de los requerimientos de calidad establecidos</t>
  </si>
  <si>
    <t>reprocesos y aumento de carga administrativa</t>
  </si>
  <si>
    <t>documentos del Sistema Integrado de Gestión publicados sin el cumplimiento de los requerimientos de calidad establecidos</t>
  </si>
  <si>
    <t>El profesional de la Oficina de Planeación y Gestión Internacional del Grupo de Gestión y Desempeño realiza asesoría y revisión de las solicitudes de control documental en conjunto con los responsables de los procesos y posteriormente, valida los documentos que son remitidos para ser aprobados; en caso de encontrar inconsistencias en los documentos remite a los procesos para ajustes</t>
  </si>
  <si>
    <t>Durante el segundo trimestre de 2025 se atendieron 41 solicitudes documentales, las cuales, fueron oficializadas en el Sistema Integrado de Gestión mediante el listado maestro de documentos.
Para el caso especifico de Secretaría General se les compartió la documentación que lleva más de dos años sin actualización para iniciar proceso de revisión y actualización de esta documentación.</t>
  </si>
  <si>
    <t>Se evidencia la actualización del listado maestro y los documentos publicados vía correo electrónico para divulgación, se reitera al proceso analizar la eliminación de la causa raíz que aplica por oferta y no por demanda: documentos del Sistema Integrado de Gestión publicados sin el cumplimiento de los requerimientos de calidad establecidos, toda vez que ya se inició con Secretaría General y los procesos a su cargo.
El control ha sido eficaz, se evidencia la validación documental, actualización del listado maestro y divulgación por correo. Se reitera al proceso abordar la causa raíz del riesgo de forma preventiva, ajustando la gestión documental por oferta y no solo por demanda, fortaleciendo así su efectividad.</t>
  </si>
  <si>
    <t>25RGM2</t>
  </si>
  <si>
    <t>Posibilidad de afectacion económico y reputacional por sanciones, multas o demandas debido a incumplimiento u omisión de requisitos legales y otros aplicables al Sistema de Gestión Ambiental de la entidad.</t>
  </si>
  <si>
    <t>sanciones, multas o demandas</t>
  </si>
  <si>
    <t>incumplimiento u omisión de requisitos legales y otros aplicables al Sistema de Gestión Ambiental de la entidad.</t>
  </si>
  <si>
    <t xml:space="preserve">El profesional de la Oficina de Planeación y Gestión Internacional que brinda soporte al Sistema de Gestión Ambiental, realiza la revisión semestral a la implementación de los controles operacionales  y al cumplimiento de los requisitos legales y otros aplicables al Sistema de Gestión Ambiental </t>
  </si>
  <si>
    <t>Se realizó seguimiento por parte de la Oficina de Planeación y Gestión Internacional a la implementación de controles operacionales del primer semestre de 2025, los cuales estan identificados en el E-ME-F-22 FORMATO MATRIZ DE ASPECTOS E IMPACTOS AMBIENTALES V-4, quedando el reporte de esta actividad en el campo establecido para este fin en el documento en mención.
Por otro parte, al realizar el seguimiento del cumplimiento normativo en el trimestre anterior y ser una actividad de ejecución semestral durante este segundo trimestre no se lleva a cabo seguimiento al componente del normograma relacionado con los requisitos legales y otros aplicables del Sistema de gestión ambiental, asi mismo, en el siguiente reporte se llevarán a cabo los ajustes indicados por el seguimiento de la segunda linea de defensa.</t>
  </si>
  <si>
    <t>Se evidencia creación del documento Matriz de identificación de Aspectos y valoración de impactos ambientales al cual se realiza monitoreo a corte 30 de junio para valorar Impactos; se estableció contacto con la profesional y se acordó una reunión dado que este mismo control está en dos procesos, haciéndose de la misma manera para ambos.
El control es parcialmente eficaz; se realizó monitoreo a corte 30 de junio y se cuenta con la matriz de impactos ambientales. Sin embargo, al estar duplicado en dos procesos, se requiere ajustar su gestión para evitar redundancias y asegurar una implementación coherente y efectiva.</t>
  </si>
  <si>
    <t>MINERIA</t>
  </si>
  <si>
    <t>Posibilidad de afectacion reputacional por Sanciones de entes de control por retrasos en la gestión y respuesta de derechos de petición. debido a Ausencia de procedimientos claros y sistemas de seguimiento eficaces para garantizar el cumplimiento de los plazos legales.</t>
  </si>
  <si>
    <t>Sanciones de entes de control por retrasos en la gestión y respuesta de derechos de petición.</t>
  </si>
  <si>
    <t>Ausencia de procedimientos claros y sistemas de seguimiento eficaces para garantizar el cumplimiento de los plazos legales.</t>
  </si>
  <si>
    <t>Los coordinadores de la Dirección de Minería Empresarial, realizan un seguimiento permanente a los derechos de petición con alertas de vencimiento, validando los tiempos de respuesta frente a las solicitudes; en caso de encontrar desviaciones solicitan a los encargados contestar en la brevedad posible los derecho de petición.</t>
  </si>
  <si>
    <t xml:space="preserve">Se evidencia seguimiento realizado a partir de alertas de argo, en la matriz establecida, adicionalmente se formula plan de mejora para mitigar el riesgo y se encuentra en aprobación por planeación </t>
  </si>
  <si>
    <t>Se evidencia seguimiento realizado a partir de alertas de argo, en dicha evidencia el riesgo se materializó dado que hay  DP que tienen fecha de respuesta posterior a la que esta en vencimiento.
Se revisa con la responsable el establecimiento de la mejora a nivel de primera y segunda línea de defensa
El control no fue eficaz, ya quea pesar de que se realizaron seguimientos mediante alertas, se identificaron derechos de petición con respuesta posterior al vencimiento, lo cual sugiere la  materialización del riesgo y la necesidad de mejoras en ambas líneas de defensa</t>
  </si>
  <si>
    <t>Posibilidad de afectacion económico y reputacional por Multas y sanciones de entes de control debido a inaplicación metodológica de la valoración de reservas mineras del país</t>
  </si>
  <si>
    <t>Multas y sanciones de entes de control</t>
  </si>
  <si>
    <t>inaplicación metodológica de la valoración de reservas mineras del país</t>
  </si>
  <si>
    <t>El Director de Minería Empresarial y los coordinadores realizan una validación de la información suministrada por parte de la Agencia Nacional de Minería aplicando la metodología para la valoración de reservas mineras del país, soportada en la Resolución 90079 del 13 de febrero del 2013 y emite un informe de validación; en caso de encontrar inconsistencias en el reporte solicitará ajustes</t>
  </si>
  <si>
    <t>Se radicó oficio de solicitud de información de Valoración de Reservas Mineras.
Se realizó reunión de verificación
 Se recibió por correo la información de memorias técnicas
e verificaron las memorias técnicas de valoración de reservas de los cuarenta y cinco (45) minerales allegados por la Agencia Nacional de Minería (ANM)
Se elaboró el Informe Final de Valoración Definitiva y, en respuesta al memorando se remitió el memorando radicado No. 3-2025-018218 al Grupo de Gestión Financiera y Contable para su registro contable, evidente en el archivo MEMORANDO GGC VALORACION RESERVAS DEFINITIVA 2024 3-2025-018218.pdf</t>
  </si>
  <si>
    <t>Se evidencia proceso de validación de reservas y cumplimiento mediante informe elaborado por la Agencia Nacional de Minería – ANM y revisado por esta Dirección de Minería.
El control fue eficaz, ya que se aplicó la metodología establecida y se emitió informe de validación tras la revisión de la información suministrada por la ANM, garantizando la calidad y consistencia de los datos sobre reservas mineras</t>
  </si>
  <si>
    <t>25RGM3</t>
  </si>
  <si>
    <t>Posibilidad de afectacion reputacional por Baja ejecución de las metas asociadas a la Dirección de Minería Empresarial debido a Deficiencias en la gestión estratégica y ausencia de herramientas efectivas para la supervisión del cumplimiento del Plan de Acción.</t>
  </si>
  <si>
    <t>Baja ejecución de las metas asociadas a la Dirección de Minería Empresarial</t>
  </si>
  <si>
    <t>Deficiencias en la gestión estratégica y ausencia de herramientas efectivas para la supervisión del cumplimiento del Plan de Acción.</t>
  </si>
  <si>
    <t>Realizar el seguimiento periódico a la ejecución del plan de acción, emitiendo las alertas necesarias para dar cumplimiento del mismo, analizando y verificando los avances de los indicadores; en caso de encontrar incumplimientos realiza ajustes respectivos para cumplir las metas planeadas en el plan de acción</t>
  </si>
  <si>
    <t>No se realiza seguimiento por parte de la primera línea de defensa.
El control no fue eficaz, ya que no se evidenció seguimiento por parte de la primera línea de defensa, lo que impide verificar avances, emitir alertas y realizar los ajustes necesarios para asegurar el cumplimiento del plan de acción.</t>
  </si>
  <si>
    <t>25RGM4</t>
  </si>
  <si>
    <t>Posibilidad de afectacion económico y reputacional por sanciones y demandas por incumplimientos en la ejecución de los convenios y/o contratos de la Dirección de Formalización Minera debido a un bajo seguimiento  en su etapa  contractual y postcontractual</t>
  </si>
  <si>
    <t>sanciones y demandas por incumplimientos en la ejecución de los convenios y/o contratos de la Dirección de Formalización Minera</t>
  </si>
  <si>
    <t>un bajo seguimiento  en su etapa  contractual y postcontractual</t>
  </si>
  <si>
    <t>El Supervisor delegado para el convenio o contrato, realizará el seguimiento a las obligaciones y términos contractuales de acuerdo con el manual de contratación de la entidad y con los términos establecidos en el convenio o contrato, en aras de validar la gestión en la entrega y pago de los productos o servicios prestados y /o solicitar los ajustes o complementos necesarios a través de, comunicaciones oficiales, informes de actividades, informes de supervisión, entre otros, según aplique, lo cual será ubicado en una carpeta definida por cada coordinación.</t>
  </si>
  <si>
    <t xml:space="preserve">se continua con el seguimiento a la ejecución contractual 
Se cuenta con seguimiento a cada contrato desde la supervisión, conforme con las indicaciones contenidas en el Manual de Contratación del Minenergía. La información reposa en carpeta alojada en canal de Teams, en donde por cada grupo de trabajo debe incluir en carpetas los soportes documentales de cada proceso. Es importante indicar que cuando se trata de OPS se hacen validaciones mensuales de cumplimiento a través de los informes de supervisión, verificando actividades desarrolladas y entregables cuando es del caso. Respecto a convenios y contratos, se llevan a cabo mesas de trabajo por parte de los equipos de profesionales que apoyan las supervisiones, quienes dan insumos a la supervisión para las validaciones y respectivas aprobaciones.
</t>
  </si>
  <si>
    <t>No hay soporte para validar control realizado
El control no fue eficaz, ya que no se cuenta con soportes que permitan evidenciar el seguimiento realizado por el supervisor delegado, lo que impide validar el cumplimiento de las obligaciones y términos contractuales establecidos</t>
  </si>
  <si>
    <t>25RGM5</t>
  </si>
  <si>
    <t>Posibilidad de afectacion reputacional por multas y sanciones por atrasos en la respuesta a los derechos de petición de la Dirección de Formalización Minera debido a la falta de seguimiento y control en la atención oportuna y completa de los derechos de petición</t>
  </si>
  <si>
    <t>multas y sanciones por atrasos en la respuesta a los derechos de petición de la Dirección de Formalización Minera</t>
  </si>
  <si>
    <t>la falta de seguimiento y control en la atención oportuna y completa de los derechos de petición</t>
  </si>
  <si>
    <t xml:space="preserve">El /los profesionales de apoyo designados en la Dirección, enviarán alertas relacionadas con los derechos de petición próximos a vencer, de acuerdo con el correo que remite la oficina de relacionamiento con el ciudadano, adicionalmente, 
el Coordinador de cada grupo de la Dirección de Formalización Minera, realiza la revisión del aplicativo Argo para el reparto y posterior verificación de la respuesta completa y oportuna por parte del funcionario o contratista asignado </t>
  </si>
  <si>
    <t>No se realiza seguimiento por parte de la primera línea de defensa
El control no fue eficaz, ya que no se evidenció seguimiento por parte de la primera línea de defensa, lo que impide verificar el cumplimiento efectivo de las alertas y la atención oportuna de los derechos de petición</t>
  </si>
  <si>
    <t>25RCM1</t>
  </si>
  <si>
    <t xml:space="preserve">Posibilidad de recibir cualquier dádiva o beneficio a nombre propio o de terceros por Influencia indebida en la formulación de normativas y políticas para beneficiar o perjudicar a determinados grupos.
</t>
  </si>
  <si>
    <t xml:space="preserve">Influencia indebida en la formulación de normativas y políticas para beneficiar o perjudicar a determinados grupos.
</t>
  </si>
  <si>
    <t>Los coordinadores realizan a la agenda regulatoria de los reglamentos, políticas, lineamientos, planes, programas mediante la matriz de seguimiento cualitativa y cuantitativamente, para de esta manera generar las alertas necesarias por posibles incumplimientos de la misma</t>
  </si>
  <si>
    <t>Abril:  Se realiza el trámite del proyecto de Resolución “Por la cual se fijan las reglas para la convocatoria y elección de los representantes de los sectores empresarial minero, social minero y académico del Consejo Asesor de Política Minera, de acuerdo con lo señalado en el parágrafo del artículo 343 de la Ley 685 de 2001”, ajustandola a los comentarios realizados.
Teniendo en cuenta el rol que desempeña la Dirección de Minería Empresarial como interlocutor y gestor de las acciones que desarrolla el Ministerio de Minas y energía respecto a aquellas empresas del sector minero, se hace necesario que el proyecto de Resolución "Por la cual se establece un espacio de diálogo social para garantizar la participación democrática ciudadana para la transición energética de los trabajadores del sector Carbón", sea parte de la agenda regulatoria, toda vez que de esta manera se propicia la inclusión de los trabajadores del sector Carbón vinculados a las empresa que ejecutan actividades ligadas a la obtención y aprovechamiento de este mineral, las cuales guardan relación directa con los proyectos  a cargo de esta Dirección.
 , Mayo: Se propone realizar seguimiento cualitativo y cuantitativo a la agenda regulatoria para medir su avance y cuplimineto, para ello se formula un formato de manejo interno., Junio: .</t>
  </si>
  <si>
    <t>Abril: No se encuentra soporte de la evidencia Informes de seguimiento de agenda regulatoria sobre la formulación de normativas, hay evidencia de una Resolución “Por la cual se fijan las reglas para la convocatoria y elección de los representantes de los sectores empresarial minero, social minero y
académico del Consejo Asesor de Política Minera, de acuerdo con lo
señalado en el parágrafo del artículo 343 de la Ley 685 de 2001, Mayo: El formato de seguimiento reportado no está en SIG y aparte tampoco se puede validar cómo se encuentra el estado e la agenda regulatoria, se requiere en próximos seguimiento se identifique la evidencia a dejar de soporte y que se realice el seguimiento respectivo, Junio: No se realizó seguimiento por parte de la primera línea de defensa; igualmente, se requiere subsanar las observaciones realizadas con anterioridad.
El control presenta baja eficacia, ya que no se evidencia seguimiento sistemático ni soporte suficiente que permita verificar el estado de la agenda regulatoria. Se requiere fortalecer la trazabilidad del seguimiento y garantizar su registro oportuno en el SIG para una gestión normativa efectiva</t>
  </si>
  <si>
    <t>25RCM2</t>
  </si>
  <si>
    <t>Posibilidad de recibir cualquier dádiva o beneficio a nombre propio o de terceros por Manipulación de tiempos de respuesta en trámites administrativos a cambio de beneficios personales.
Falta de trazabilidad y control en la asignación y priorización de los procesos administrativos.</t>
  </si>
  <si>
    <t>Manipulación de tiempos de respuesta en trámites administrativos a cambio de beneficios personales.
Falta de trazabilidad y control en la asignación y priorización de los procesos administrativos.</t>
  </si>
  <si>
    <t>Los coordinadores realizan el establecimiento de tiempos estándar y protocolos claros para la gestión de procesos administrativos, una vez establecidos realizan seguimiento al cumplimientos de los tiempos</t>
  </si>
  <si>
    <t>Abril: Se crean los instructivos para el cargue de plan de pagos en secop y adicionalmente para la ejecución del contrato en secop, Mayo: Se realiza seguimiento a los procesos contractuales en tiempo real, de acuero a los tiempos establecidos , Junio: Se realiza seguimiento a los procesos contractuales en tiempo real, de acuero a los tiempos establecidos .</t>
  </si>
  <si>
    <t>Abril: Se evidencian guías que indican cómo cargar la información en SECOP y en NEÖN para evitar incumplimientos en tiempos y en cargue de soportes; Se requiere se informe la ejecución del control en relación con lo que se estipuló: Informes de los tiempos de atención de los procesos. Se requiere se revise el control y la evidencia para denotar qué se controla y cómo, Mayo: No hay evidencia para revisar, Junio: No hay evidencia para revisar; se requiere se informe la ejecución del control en relación con lo que se estipuló: Informes de los tiempos de atención de los procesos. Se requiere se revise el control y la evidencia para denotar qué se controla y cómo.
El control evidencia baja eficacia, ya que no se cuenta con informes que permitan verificar el cumplimiento de los tiempos estándar establecidos. Se requiere ajustar la evidencia y documentar adecuadamente la ejecución del control para asegurar su efectividad en la gestión de procesos administrativos</t>
  </si>
  <si>
    <t>25RCM3</t>
  </si>
  <si>
    <t>Posibilidad de recibir cualquier dádiva o beneficio a nombre propio o de terceros por ofrecer a cambio asistencia técnica o agilización de los procesos que son competencia de esta dirección.</t>
  </si>
  <si>
    <t>ofrecer a cambio asistencia técnica o agilización de los procesos que son competencia de esta dirección.</t>
  </si>
  <si>
    <t>El Coordinador de cada grupo de la Dirección de Formalización Minera, realizará la programación mensual de intervenciones y asistencias en territorio y en caso de existir cambios en la programación se realizarán ajustes semanales, a su vez verificará la entrega oportuna y completa de los informes de comisión</t>
  </si>
  <si>
    <t>Abril: En el mes de marzo se llevaron a cabo 2 comisiones. En el archivo excel dispuesto en la carpeta creada en la DFM para seguimiento a comisiones, cuyo enlace está contenido en la carpeta de evidencias, se observan evidencias de las acciones llevadas a cabo., Mayo: En el mes de abril se llevaron a cabo 18 comisiones. En el archivo excel dispuesto en la carpeta creada en la DFM para seguimiento a comisiones, cuyo enlace está contenido en la carpeta de evidencias, se observan evidencias de las acciones llevadas a cabo., Junio: En el archivo excel dispuesto en la carpeta creada en la DFM para seguimiento a comisiones, cuyo enlace está contenido en la carpeta de evidencias, se observan evidencias de las acciones llevadas a cabo..</t>
  </si>
  <si>
    <t>Abril: Se evidencia que el proceso realiza soportes de ejecución e comisiones informando el plan de acción que se realiza por cada una de ellas, adicionalmente se lleva cuadro de control; a la fecha hay programadas algunas comisiones se realizan sobre la marcha, Mayo: Se evidencia que el proceso realiza soportes de ejecución e comisiones informando el plan de acción que se realiza por cada una de ellas, adicionalmente se lleva cuadro de control; a la fecha hay programadas algunas comisiones se realizan sobre la marcha, Junio: No se realizó cargue de soporte del mes de junio, sin embargo en último archivo colgado de programación de comisiones se evidencia programación de algunas comisiones que se tienen hasta julio, se requiere se revise si este es el control para evitar la Manipulación de tiempos de respuesta en trámites administrativos a cambio de beneficios personales.
Falta de trazabilidad y control en la asignación y priorización de los procesos administrativos toda vez que esta ausencia de planificación impide medir adecuadamente el cumplimiento de las actividades y mitigar el impacto de una gestión no estructurada.
El control presenta baja eficacia, debido a la falta de trazabilidad y planificación estructurada. La ausencia de soporte en junio y la programación sobre la marcha dificultan la verificación del cumplimiento y la prevención de riesgos asociados a la gestión administrativa. Se requiere fortalecer la planificación y seguimiento.</t>
  </si>
  <si>
    <t>25RGSA1</t>
  </si>
  <si>
    <t>SOCIAMBIENTAL</t>
  </si>
  <si>
    <t>Posibilidad de afectacion económico y reputacional por 
Reducción de presupuesto a los proyectos de inversión y  sanciones  debido a Incumplimiento en planes, programas y proyectos de inversión y en las metas a nivel socio-ambiental de definidas en el plan de acción de la Oficina de Asuntos Ambientales y Sociales</t>
  </si>
  <si>
    <t xml:space="preserve">
Reducción de presupuesto a los proyectos de inversión y  sanciones </t>
  </si>
  <si>
    <t>Incumplimiento en planes, programas y proyectos de inversión y en las metas a nivel socio-ambiental de definidas en el plan de acción de la Oficina de Asuntos Ambientales y Sociales</t>
  </si>
  <si>
    <t>El Contratista delegado por la jefe de la Oficina de Asuntos Ambientales y Sociales, realizar una planeación y seguimiento frente a las metas a cumplir por parte de la oficina de Asuntos Ambientales y Sociales, revisa y verifica los avances reportados por los equipos técnicos de la OAAS en cumplimiento con las metas establecidas en el Plan de Acción para la vigencia 2025, en caso de tener desviaciones en la ejecución de la metas realiza las alertas respectivas. A la par, realiza seguimiento a los avances  programados para cumplimiento de acuerdos contractuales y metas de proyectos de inversión establecidas para la Oficina de Asuntos Ambientales y sociales en la vigencia 2025 que permita ver cumplimientos de manera global y por indicador establecidos dentro del plan</t>
  </si>
  <si>
    <t xml:space="preserve">Para el segundo trimestre del año 2025 se realiza el seguimiento frente a la ejecucion de los proyectos de inversión establecidos dentro de la OAAS. de acuerdo al seguimiento se consideran algunas estrategias para poder fortalecer la gestión de los productos establecidos para elperiodo y asi cumplir con el objetivos de los mismos. 
Adicional a esto con el ingreso de la Jefe Maria Fernanda Paez, se realiza redefinición de los indicadores del PAA de la OAAS, este ya fue notificado a la OPGI para su respectiva revisión y verificación. Nos encontramos en gestión para realizar el reporte correspondiente. </t>
  </si>
  <si>
    <t>Se evidencia que el proceso realizó seguimiento y verificación de cumplimiento de metas, en eseete sentido requirió ajustes en la planeación
El control fue eficaz, dado que  se realizó el seguimiento por parte de la primera línea de defensa, en avances frente a las metas e indicadores establecidos para la vigencia 2025 en la Oficina de Asuntos Ambientales y Sociales</t>
  </si>
  <si>
    <t>25RGSA2</t>
  </si>
  <si>
    <t>Posibilidad de afectacion económico y reputacional por Multas, sanciones, duplicidad en PQRs,  debido a incumplimiento en los tiempos de respuesta de los PQRS a cargo de la OAAS</t>
  </si>
  <si>
    <t xml:space="preserve">Multas, sanciones, duplicidad en PQRs, </t>
  </si>
  <si>
    <t>incumplimiento en los tiempos de respuesta de los PQRS a cargo de la OAAS</t>
  </si>
  <si>
    <t>El jefe de Oficina de Asuntos Ambientales y Sociales en conjunto con su equipo de trabajo, establece un plan de acción que permita el seguimiento y cumplimiento a las respuesta de los PQRS asignados a la OAAS, igualmente verifica los tiempos de respuesta para evitar incumplimientos, en caso de encontrar desviaciones realiza aleratas al equipo de trabajo indicando cuáles solicitudes a la fechano tienen respuesta .</t>
  </si>
  <si>
    <t xml:space="preserve">Para el segundo trimestre del año 2025 se realiza seguimiento frente a los PQRS, en donde se realiza notificaciones frente al estado de los mismos. Adicional a esto se hace seguimiento a la bandeja de correspondencia y se notifica para la gestión de cada contratista. Se lleva un archivo compartido con el equipo juridico de la OAAS con el fin de hacer seguimiento a las PQRS que se encuentran sin gestión, realizando notificaciones especificas cuando se consideren. </t>
  </si>
  <si>
    <t>Al verificar el seguimiento a los PQRS en matriz que lleva el proceso, se evidencia que el riesgo se materializó y por ende el control no fue eficaz, ya que cumplió con el objetivo del mismo.
Se revisa con el proceso las acciones de mejora que se están realizando luego de la materialización del riesgo</t>
  </si>
  <si>
    <t>Reporte Tercer Trimestre</t>
  </si>
  <si>
    <t>* El 28 de agosto se firmó la resolución 40377 para servicios de Dosimetría.
* El proyecto de resolución que adopta las Normas Básicas Internacionales GSR parte 3 y actualiza la resolución 181434 de 2002, se encuentra para aprobación por OAJ.
* Sobre importación y exportación de materiales radiactivos, el 9 de sep se radicó respuesta a los requerimientos del DAFP.
* Sobre norma para expedir autorización para transporte, el DAFP dio respuesta no favorable para la creación del trámite propuesto.
* El proyecto de norma para instalaciones nucleares, está en revisión por parte del DOE-USA y al interior del GAN. Cuenta con AIN, abogacía de la competencia y memoria justificativa.
* El proyecto para autorizaciones e inspecciones para el uso de fuentes radiactivas, está en revisión al interior del GAN.
* Los proyectos de normatividad para autorizaciones individuales y aplicación de salvaguardias, continúan en elaboración.
* Con respecto a autorizaciones e inspecciones de instalaciones usuarias de Materiales Radiactivos a cargo del MME:
28-jul, se hizo inspección al reactor nuclear IAN-R1
19-ago, se expidió licencia de cese temporal a planta de irradiación gamma
26-ago, se expidió licencia de clausura a Almacen 1 de Fuentes en Desuso
28-ago, se inspeccionó Instalación Centralizada para Gestión de Desechos R.
29-ago, se llevó a cabo reunión con laboratorios de análisis por activación neutrónica y radioquímica
11y12-sep, se solicita actualización de información al RQP y al LAAN, respectivamente
15-sep, se hizo mesa previa en pro de revisión de la información de salvaguardias de ICGDR
* En relación con servicios asociados con la protección radiológica:
05-ago, se expidió modificación a la autorización de QA Positron SAS
12-ago, se expidió modificación a la autorización de PR Dosimetría SAS
27-ago, se expidieron a Sievert SAS, las autorizaciones para servicios de dosimetría mediante tecnologías TLD y OSL.</t>
  </si>
  <si>
    <t>Se evidencia actualización de la matriz de seguimiento a la regulación en concordancia con lo sugerido en el anterior seguimiento. Se evidencia la realización de las actividades especificadas en el control. El control fue eficaz, ya que durante el trimestre se evidenció la ejecución oportuna y continua de las actividades de supervisión, apoyo técnico y evaluación de solicitudes relacionadas con el uso seguro de materiales nucleares y radiactivos. Los avances normativos, la expedición de resoluciones, la coordinación con entidades y la realización de inspecciones a las instalaciones usuarias reflejan una gestión activa orientada a prevenir incumplimientos y fortalecer la regulación del sector</t>
  </si>
  <si>
    <t>Se elaboraron las constancias correspondientes a los meses de julio, agosto y septiembre de 2025, las cuales incluyen el listado de procesos activos, debidamente monitoreados por la jefatura y el equipo de trabajo. Asimismo, se fortaleció el equipo con la vinculación de cuatro abogados y se redistribuyeron los asuntos a cargo para optimizar la gestión.</t>
  </si>
  <si>
    <t xml:space="preserve">
Las constancias correspondientes a los meses de julio, agosto y septiembre de 2025 incluyen el monitoreo de avance. De acuerdo con el reporte, se evidencia un progreso 68,75% a 30 de septiembre. De esta manera se acogió la observación de la segunda línea de defensa en el informe anterior. </t>
  </si>
  <si>
    <t>Se evidencian actas de julio, agosto y septiembre con monitoreo d expedientes para evitar prescripción en archivo CONSTANCIA EVACUACION JULIO, AGOSTO Y SEPTIEMBRE 2025
El control es eficaz, ya que el monitoreo mensual y la priorización de actuaciones han permitido evitar la prescripción de expedientes.
El control fue eficaz, ya que se evidenció seguimiento mensual, fortalecimiento del equipo jurídico y redistribución de cargas, evitando rezagos y reduciendo el riesgo de prescripción de investigaciones disciplinarias</t>
  </si>
  <si>
    <t>El control no ha sido eficaz, ya que no se está ejecutando debido a cambios en la alta dirección. No hay evidencia de seguimiento ni claridad sobre la gestión del riesgo, por lo cual se requiere ajustar el control y definir acciones para su implementación efectiva. Se sugiere que se ajuste el control o riesgo identificado desde el grupo de cumplimiento para poder continuar con la gestión de riesgos enfocada a brindar información clave y servir como soporte para la toma de decisiones</t>
  </si>
  <si>
    <t>Se evidencia en la matriz de seguimiento a proyectos la designación por parte de la OPGI de líder Coordinador, Responsable MME, Corresponsable MME y Enlace Presupuestal y a su vez el seguimiento de cada proyecto; igualmente, se evidencia que se realizó la socialización del plan de choque 2025 para revisar retos y cuellos de botella para terminar la gestión de los proyectos en 2025
El control es eficaz, ya que permitió  acompañar técnicamente a los gerentes de proyecto, garantizar el cumplimiento del cronograma de formulación y actualización, y aplicar acciones correctivas ante desviaciones. Frente a las acciones correctivas se adelantó la socialización del  plan de choque para optimizar la ejecución de los proyectos de inversión</t>
  </si>
  <si>
    <t>Durante el periodo evaluado, no se materializo el riesgo descrito, de conformidad con lo indicado en el archivo de evidencias, donde se puede validar la labor desarrollada y la aplicación de los respectivos controles y la relación de actividades desarrollad</t>
  </si>
  <si>
    <t>Se evidencia la actualización de los 9 trámites en SUIT; se requiere que se deje constancia de la plantilla de validación de cada trámite a fin de verificar si se encuentra actualizado por parte de la segunda línea o ajustar la evidencia de actualización en caso de ser necesario.
El control fue parcialmente eficaz, ya que, aunque se evidenció seguimiento y actualización de trámites en el SUIT, no se documentó el uso de la plantilla de validación establecida, lo cual limita la trazabilidad del control y su aplicación completa según lo definido.</t>
  </si>
  <si>
    <t>Durante el tercer trimestre se expidieron las Resoluciones FOES No. 1152  del 11 de julio de 2025, Resolución FOES 1412 del 26 de agosto de 2025, Resolución FOES 1407 del 26 de agosto de 2025, Resolución FOES 1409 del 26 de agosto de 2025, Resolución FOES 1532 del 16 de septiembre de 2025, Resolución FOES 1572 del 19 de septiembre de 2025 y Resolución FOES 1641 del 30 de septiembre de 2025.
Para la expedición de las resoluciones se verificaron las certificaciones expedidas por las alcaldías municipales y los AEGR auditores externos de gestión y resultados de acuerdo con lo establecido en el DUR decreto único reglamentario 1073 de 2015. 
Se presentaron: 
-Memorando interno No. 3-2025-023824 del 23 de junio de 2025  y memorando a Secretaría General No. 3-2025-024379 del 27 de junio de 2025.
-Memorando interno No. 3-2025-032638 del 15 de agosto de 2025  y memorando a Secretaría General No. 3-2025-032992 del 19 de agosto de 2025.
-Memorando interno No. 3-2025-034058 del 27 de agosto de 2025  y memorando a Secretaría General No. 3-2025-034458 del 29 de agosto de 2025.
-Memorando interno No. 3-2025-037352 del 12 de septiembre de 2025  y memorando a Secretaría General No. 3-2025-038132 del 17 de septiembre de 2025.
Todos ellos con las memorias de cálculo respectivas de la distribución del beneficio FOES</t>
  </si>
  <si>
    <t>El control fue eficaz, ya que se evidenció seguimiento a la recepción de información, verificación de requisitos legales y soporte documental mediante resoluciones y memorandos, garantizando el cumplimiento normativo y reduciendo el riesgo de sanciones por otorgamiento indebido de subsidios</t>
  </si>
  <si>
    <t>Durante el tercer trimestre de 2025 se realizaron visitas de seguimiento a las empresas prestadoras del servicio público domiciliario de energía eléctrica así:
FSSRI:
ELECTRIFICADORA DE SANTANDER S.A. E.S.P. (ESSA) (SIN)
JUNTA ADMINISTRADORA DE SERVICIOS PÚBLICOS DE CAPURGANA (JASEPCA) (ZNI)
EMPRESA DE SERVICIOS PÚBLICOS DE BAHÍA SOLANO SA ESP (EPB)/ GESTIÓN ENERGETICA (GENSA) (ZNI)
GENERADORA Y COMERCIALZIADORA DEL CARIBE S.A. E.S.P. (GECELCA) (SIN)
FOES:
EMPRESAS PUBLICAS DE MEDELLIN (EPM)
Frente a las validaciones de las cuentas de subsidios y contribuciones del FSSRI con corte al tercer trimestre del 2025 se expidieron 83 validaciones finales a las empresas comercializadoras, distribuidas así: 58 del FSSRI y  25 del FOES</t>
  </si>
  <si>
    <t xml:space="preserve">Se evidencia validación de las cuentas de subsidios y contribuciones FOES y FSSRI SIN y ZNI; se sugiere informar en el seguimientos de lo validado si se encontró superávit y si se requirió iniciar solicitud a la empresa la devolución de los recursos o inicio de proceso de cobro coactivo por parte de la Subdirección Administrativa y Financiera, adicionalmente se requiere saber del proceso de visitas  de seguimiento y monitoreo a las EPS - en concordancia con el MANUAL DE VISITAS DE SEGUIMIENTO, dado que no hay soporte de visitas para evidenciar qué acciones se requirieron a la empresa o si todo estuvo de acuerdo con el cumplimiento normativo
El control evidencia avances en la validación de cuentas FOES y FSSRI. Sin embargo, su eficacia es parcial, pues no se reporta si hubo superávit, devoluciones, cobros coactivos ni soportes de visitas, lo que limita la verificación del cumplimiento normativo y la trazabilidad de acciones correctivas
</t>
  </si>
  <si>
    <t>A cierre del tercer trimestre de 2025 se realizó el registro y seguimiento de las solicitudes de entes de control evidenciándose 125 solicitudes. Del 1 de julio al 30 de septiembre se tramitaron 37 solicitudes,  2 de ellas fuera del tiempo establecido;  una primera solicitud venció el 10 de septiembre del 2025 y el radicado de salida se genero el 12 de septiembre de 2025, lo anterior debido a la revisión de información para proyectar la respuesta correspondiente, adicionalmente por el proceso administrativo relacionado a tiempos para el tramite de validación y firma en ARGO; la segunda solicitud venció el 17 de septiembre de 2025  dando respuesta con radicado el 18 de septiembre de 2025 por  el proceso de revisión de información para proyectar la respuesta correspondiente y el  trámite administrativo relacionado a tiempos para validación y firma en ARGO.</t>
  </si>
  <si>
    <t>Se evidencia en el cuadro de control que hay dos radicados de la Contraloría General de la República que se sacaron fuera de término; se requiere que se cambie el riesgo a materializado, dado que solamente uno da la materialización.
El control presenta debilidades en oportunidad, con dos radicados fuera de término. Se requiere ajustar el riesgo como materializado. Por tanto, la eficacia del control es limitada en la gestión oportuna de requerimientos</t>
  </si>
  <si>
    <t>El Grupo de Supervisión de la DEE, realizó el seguimiento técnico, jurídico y financiero a los proyectos a cargo de la Dirección durante los meses de julio a septiembre del 2025, así mismo realizó actualización de la matriz de seguimiento y se remitieron las correspondientes solicitudes de modificaciones contractuales evitando el vencimiento de actividades o etapas de los cronogramas de cada contrato. lo cual se puede evidenciar en el enlace: https://minenergiacol-my.sharepoint.com/:f:/g/personal/jcpuerto_minenergia_gov_co/Ek8old00boZDoVT96eFwggABOGYSM3OEtpUkDytSpsKrmA?e=LrkNNI
De manera periódica se llevaron a cabo reuniones de seguimiento con los ejecutores de los contratos a cargo de la DEE.</t>
  </si>
  <si>
    <t>Se evidencia seguimiento realizado y soportes de modificaciones contractuales a aplicar según características contractuales
El control fue eficaz, ya que se aplicaron los procedimientos de supervisión establecidos, se realizaron seguimientos técnicos, jurídicos y financieros, se actualizaron matrices y se gestionaron modificaciones contractuales oportunas, evitando retrasos y fortaleciendo la correcta ejecución de los proyectos financiados con los fondos FAER, FAZNI y PRONE</t>
  </si>
  <si>
    <t>En el tercer trimestre de la vigencia 2025, no se evidencia la materialización de este riesgo. Para la mitigación del mismo se realizaron las siguientes acciones:
Considerando la relevancia estratégica que tienen las entidades territoriales en el proceso de energización de usuarios dado el rol en la presentar proyectos que podrán ser susceptibles de financiamiento público, se realizaron las siguientes acciones:
• Se remitió comunicación a los 1.103 municipios del país el Plan Nacional de Electrificación Rural – PNER y la oferta contenida en sus fuentes de financiación para incentivar la presentación de proyectos por parte de los entes territoriales.
• Se convocó a reunión de socialización del PNER a los 1.103 municipios del país, la cual fue realizada el 12 de agosto vía teams. En dicho espacio se conectaron 150 personas.
• El 19 de septiembre se participóó en la socialización dela Estrategia del Plan Nacional de lectrificación Rural y los Fondos de Apoyo a la Energización de acuerdo al plan de trabajo enviado por el apoyo a la supervisiónen la que participaron los municipios Calarca, Pardera y Facatativa.
Adicionalmente, es necesario precisar que el indicador Plan Nacional de Desarrollo "172 - Nuevos usuarios con servicio de energía eléctrica beneficiados con recursos públicos y privados" ha tenido el comportamiento esperado, tanto así que este año con corte a agosto 2025 se logró el cumplimiento de la meta con la energización de los 145.105 nuevos usuarios. Como anexo, se encuentra el avance cuantitativo y cualitativo de los usuarios que se han conectado mensualmente de 2023 a agosto de 2025.</t>
  </si>
  <si>
    <t>Se evidencia el cumplimiento del indicador al mes de agosto. 
El control fue eficaz, ya que se realizaron acciones de divulgación y articulación con entes territoriales, promoviendo la presentación de proyectos y logrando el cumplimiento de la meta nacional de usuarios energizados, lo que evidencia una adecuada mitigación del riesgo identificado</t>
  </si>
  <si>
    <t>Durante el tercer trimestre de 2025 no se materializó el riesgo, se aplicaron los controles establecidos, esto se evidencia teniendo en cuenta que durante este período se  realizó el seguimiento al avance/terminación de 4 proyectos en ejecución que se traducen en 1.092 nuevos usuarios de energía eléctrica.
Adicionalmente, se evidencian 9 nuevos proyectos de energía aprobados, los cuales se traducen en 1547 nuevos usuarios de energía eléctica, esto para un total de 2.639 nuevos usuarios de energía eléctrica.
Se anexa como evidencia una matriz con la relación de los proyectos objeto de seguimiento.</t>
  </si>
  <si>
    <t>Durante el tercer trimestre de 2025 no se materializó el riesgo, se aplicaron los controles establecidos, esto se evidencia teniendo en cuenta que durante este período se realizó el seguimiento a las 156 solicitudes de concepto técnico realizadas a la UPME e IPSE, así mismo se desarrollaron 20 mesas de trabajo para los proyectos en los que resultó necesario hacer algun tipo de aclaración.
Se anexa como evidencia una matriz con la relación de los conceptos solicitados y las mesas realizadas.</t>
  </si>
  <si>
    <t>Durante el tercer trimestre de 2025 no se materializó el riesgo, se aplicaron los controles establecidos, esto se evidencia teniendo en cuenta que durante este período se realizó un total de CIENTO SESENTA (160) mesas técnicas, en donde se presentaron para revisión un total de CIENTO SESENTA Y CUATRO (164) proyectos y se realizó el ajuste de DIECISEIS (16).
De acuerdo con lo anterior, se evidencia el acompañamiento técnico que se realiza desde el Grupo de Regalías a los municipios beneficiarios de los recursos de inversión distribuidos y asignados por el Ministerio de Minas y Energía de conformidad con la normativa vigente y a aquellos que con otras fuentes del SGR pretendan financiar o cofinanciar proyectos de inversión del sector minero energético.
En todas las mesas que se desarrollaron en los territorios se reiteró que el acompañamiento por parte del Ministerio no implica ningún costo.
Se anexa como evidencia una matriz con la relación de las 97 mesas técnicas realizadas</t>
  </si>
  <si>
    <t>En julio de 2025 se expidió la siguiente resolución para el SIN:
1. Resolución 01197 del 17 de julio de 2025, se ordena distribuir la suma de $234.864.929.252, Por la cual se ordena el giro de subsidios a la tarifa de energía correspondiente al Segundo pago al primer trimestre de 2025, de las empresas que hacen parte del Sistema Interconectado Nacional (SIN).
Para el SIN, estas resoluciones se elaboraron con base en la información reportada por las empresas directamente al Ministerio y revisada por cada uno de los profesionales que manejan las cuentas de las empresas, la cual luego es consolidada en un sistema de tablas dinámicas de excel para los cálculos de asignación, de acuerdo con lo establecido en el Proceso de Administración del FSSRI SIGME M-EN-P-18, información que es verificada por la DEE y la SAF y es consignada en el cuerpo y anexos de las resoluciones respectivas. 
Adjuntamos:
1. Resolución de subsidios del SIN No. 01197 del 17 de julio de 2025.En agosto de 2025 se expidió la siguiente resolución para el SIN:
1. Resolución 01410 del 26 de agosto de 2025, se ordena distribuir la suma de $21.072.208.948, Por la cual se ordena el giro de subsidios a la tarifa de energía correspondiente al Primer pago al primer trimestre de 2025, a la empresa ELECTRIFICADORA DEL HUILA S.A. E.S.P, que hace parte del Sistema Interconectado Nacional (SIN).
Para el SIN, estas resoluciones se elaboraron con base en la información reportada por las empresas directamente al Ministerio y revisada por cada uno de los profesionales que manejan las cuentas de las empresas, la cual luego es consolidada en un sistema de tablas dinámicas de excel para los cálculos de asignación, de acuerdo con lo establecido en el Proceso de Administración del FSSRI SIGME M-EN-P-18, información que es verificada por la DEE y la SAF y es consignada en el cuerpo y anexos de las resoluciones respectivas. 
Adjuntamos:
1. Resolución de subsidios del SIN No. 01410 del 26 de agosto de 2025.En septiembre de 2025 se expidió la siguiente resolución para el SIN:
1. Resolución 01453 del 02 de septiembre de 2025, se ordena distribuir la suma de $98.782.804.685, Por la cual se ordena el giro de subsidios a la tarifa de energía correspondiente al Tercer pago al primer trimestre de 2025, de las empresas que hacen parte del Sistema Interconectado Nacional (SIN).
2. Resolución 01594 del 24 de septiembre de 2025, se ordena distribuir la suma de $1.928.290.288, Por la cual se ordena el giro de subsidios a la tarifa de energía con corte a Pago al Cuarto Trimestre de 2024 de las empresas ENERTOTAL S.A. E.S.P. e ITALCOL ENERGÍA S.A. E.S.P. – ITALENER y pago con corte al segundo trimestre de 2024 para la empresa SPECTRUM RENOVAVEIS S.A.S E.S.P., que hace parte del Sistema Interconectado Nacional (SIN) con cargo al Fondo de Solidaridad Para Subsidios y Redistribución de Ingresos (FSSRI).
3. Resolución 01618 del 24 de septiembre de 2025, se ordena distribuir la suma de $328.839.454, Por la cual se ordena el giro de subsidios a la tarifa de energía con corte al cuarto trimestre de 2024 a la EMPRESA SIGLO XXI E.I.C.E. E.S.P. que hace parte del Sistema Interconectado Nacional (SIN) con cargo al Fondo de Solidaridad Para Subsidios y Redistribución de Ingresos (FSSRI).
Para el SIN, estas resoluciones se elaboraron con base en la información reportada por las empresas directamente al Ministerio y revisada por cada uno de los profesionales que manejan las cuentas de las empresas, la cual luego es consolidada en un sistema de tablas dinámicas de excel para los cálculos de asignación, de acuerdo con lo establecido en el Proceso de Administración del FSSRI SIGME M-EN-P-18, información que es verificada por la DEE y la SAF y es consignada en el cuerpo y anexos de las resoluciones respectivas. 
Adjuntamos:
1. Resolución de subsidios del SIN No. 01453 del 02 de septiembre de 2025.
2. Resolución de subsidios del SIN No. 01594 del 24 de septiembre de 2025.
3. Resolución de subsidios del SIN No. 01618 del 24 de septiembre de 2025.</t>
  </si>
  <si>
    <t>Se verifica la existencia del anexo soporte de distribución de recursos de subsidios con los respectivos vistos buenos incluidos en la resolución de asignación de recursos. Sin embargo, no se realizó el seguimiento en los tiempos establecidos, pues el correspondiente a julio y agosto se efectuó en octubre. El control no es eficaz, por lo cual se sugiere revisar las responsabilidades asignadas para el reporte de la información</t>
  </si>
  <si>
    <t>Durante el mes de julio de 2025 no se materializó el riesgo, se aplicaron los controles establecidos, esto se evidencia teniendo en cuenta que durante este periodo se presentaron para revisión DIEZ (10) proyectos de los cuales revisaron DIEZ (10), cumpliendo con el 100% de las revisiones propuestaS.
Es preciso señalar que SEIS (06) proyectos tienen observaciones relacionadas en las fichas emitidas luego de la revisión, por lo cual se remitieron a la Secretaría Técnica del DNP y/o a las entidades territoriales para su consideración y trámite pertinente y TRES (03) tienen concepto FAVORABLE por parte del Ministerio de Minas y Energía.
Se anexa como evidencia una matriz de relación de los proyectos revisados, con los soportes de fichas emitidas por parte del equipo técnico del Grupo de Regalías para todos los proyectos en mención, en las cuales se evidencia el resultado de la evaluación de los documentos presentados por la Entidad Territorial, cargados en el aplicativo dispuesto para este fin según los criterios establecidos en la normativa vigente.
Durante el mes de julio se participó en TRES sesiones de OCAD Regional:
· Sesión no presencial No 24. OCAD Regional Centro Sur:
Sesión de OCAD no presencial donde se cito 1 proyecto para aprobación y la designación de ejecutor, financiado 100% con  recursos de la Asignación para la Inversión Regional 40% bienio 2023-2024.
Aprobación.
1. Bpin 2025000060005 "FORTALECIMIENTO DEL ACCESO Y PERMANENCIA DE LOS NIÑOS NIÑAS ADOLESCENTES Y JÓVENES EN LOS ESTABLECIMIENTOS EDUCATIVOS OFICIALES MEDIANTE LA ESTRATEGIA DE ALIMENTACIÓN ESCOLAR VIGENCIA 2025 2 DEPARTAMENTO DEL PUTUMAYO" por $ 38.633.872.636,69 con  AIR 40%. Voto: FAVORABLE.
&gt; Ejecutor propuesto: Gobernación de Putumayo Voto: Favorable.
Se realiza la sesión No. 22 del OCAD Regional Eje Cafetero el día 22/07/2025, donde se somete a consideración lo siguiente:
1.Proyecto identificado con Bpin 2024000040010: Construcción Hospital Nuevo E.S.E Hospital Sagrado Corazón de Jesús Quimbaya Quindío.
Valor AIR-40%: $ 28.274.581.307
Valor Total: $ 28.274.581.307
Voto: Positivo
Nota: Proyecto aprobado en la sesión 22.
2. Ajuste al Proyecto identificado con Bpin 2023000040003: Mejoramiento de la vía rural que comunica los municipios de Segovia y Remedios como estrategia regional para la incrementar la competitividad agropecuaria y reactivación económica de estos municipios del departamento de Antioquia
Valor ajuste AIR-40%: $ 7.769.256.314,67
Valor Total Ajuste: $ 7.769.256.314,67
Voto: Negativo
Nota: Ajuste al proyecto se archiva en la sesión 22.
Se llevó a cabo la sesión 29 del OCAD regional llanos el 18/07/2025, dónde se aprobaron 2 proyectos por un valor total de $ 84.755 millones.
2025000070010 - Prestación del servicio de transporte escolar para garantizar el acceso y permanencia de los NNAJ matriculados en los establecimientos educativos oficiales del departamento de  Arauca
2025000070007 - Servicio de alimentación y cuidado para estudiantes de residencias escolares en establecimientos educativos oficiales del Departamento de  GuaviareDurante el mes de agosto de 2025 no se materializó el riesgo, se aplicaron los controles establecidos, esto se evidencia teniendo en cuenta que durante este periodo se presentaron para revisión CINCO (05) proyectos de los cuales se revisaron los CINCO (05) cumpliendo con el 100% de las revisiones propuestas. 
Es preciso señalar que CUATRO (04) proyectos tienen observaciones relacionadas en las fichas emitidas luego de la revisión, por lo cual se remitieron a la Secretaría Técnica del DNP y/o a las entidades territoriales para su consideración y trámite pertinente y UNO (01) tienen concepto FAVORABLE por parte del Ministerio de Minas y Energía. 
Se anexa como evidencia una matriz de relación de los proyectos revisados, con los soportes de fichas emitidas por parte del equipo técnico del Grupo de Regalías para todos los proyectos en mención, en las cuales se evidencia el resultado de la evaluación de los documentos presentados por la Entidad Territorial, cargados en el aplicativo dispuesto para este fin según los criterios establecidos en la normativa vigente.
Durante el mes de AGOSTO no se participó sesiones de OCAD Regional.
Durante el mes de septiembre de 2025 no se materializó el riesgo, se aplicaron los controles establecidos, esto se evidencia teniendo en cuenta que durante este periodo se presentaron para revisión NUEVE (09) proyectos de los cuales revisaron NUEVE (09) cumpliendo con el 100% de las revisiones propuestas. 
Es preciso señalar que CUATRO (04) proyectos tienen observaciones relacionadas en las fichas emitidas luego de la revisión, por lo cual se remitieron a la Secretaría Técnica del DNP y/o a las entidades territoriales para su consideración y trámite pertinente y CINCO (05) tienen concepto FAVORABLE por parte del Ministerio de Minas y Energía. 
Se anexa como evidencia una matriz de relación de los proyectos revisados, con los soportes de fichas emitidas por parte del equipo técnico del Grupo de Regalías para todos los proyectos en mención, en las cuales se evidencia el resultado de la evaluación de los documentos presentados por la Entidad Territorial, cargados en el aplicativo dispuesto para este fin según los criterios establecidos en la normativa vigente.
Durante el mes de SEPTIEMBRE se participó en UNA  sesión de OCAD Regional Centro Sur, donde se pusieron a consideración los siguientes proyectos: 
1.Bpin 2025000060006:  Mejoramiento de los corredores viales rurales que comunican los municipios de Valparaíso con Albania con el fin de fomentar el desarrollo y la reactivación económica de la región en el departamento de Caquetá. Valor: $ 16,150,371,290.60. Sentido del voto: Negativo. 
2.Bpin 2024000060020: Rehabilitación de pavimento flexible de la vía código 43HL02 denominada Palermo La Y red vial de segundo orden del departamento del Huila. Valor: $ 7,518,332,353.00. Sentido del voto: Negativo.</t>
  </si>
  <si>
    <t>El control es eficaz, dado que se evidencia seguimiento continuo y documentado a los proyectos OCAD mediante matrices que reflejan su estado y las decisiones tomadas en sesiones, lo cual permite verificar el cumplimiento normativo y la trazabilidad en el proceso de evaluación y aprobación.</t>
  </si>
  <si>
    <t>Durante el mes de julio no se materializó el riesgo, se aplicaron los controles establecidos, esto se evidencia teniendo en cuenta que para este periodo se tienen en seguimiento un total de  CIENTO NOVENTA Y SIETE (197) proyectos del sector minero energético en estructuración, de los cuales CUARENTA (40)  proyectos presentan un estado ALTO de maduración. Es preciso señalar que estos proyectos tienen observaciones relacionadas en las fichas emitidas por DNP y por el sector luego de la revisión, las cuales fueron remitidas a las entidades territoriales para su revisión y subsanación correspondiente. 
De acuerdo con lo anterior, se evidencia el acompañamiento técnico que se realiza desde el Grupo de Regalías a los municipios beneficiarios de los recursos de inversión distribuidos y asignados por el Ministerio de Minas y Energía de conformidad con la normativa vigente y a aquellos que con otras fuentes del SGR pretendan financiar o cofinanciar proyectos de inversión del sector minero energético.
Se anexa como evidencia una matriz de relación de proyectos en estructuración.Durante el mes de agosto no se materializó el riesgo, se aplicaron los controles establecidos, esto se evidencia teniendo en cuenta que para este periodo se tienen en seguimiento un total de  CIENTO NOVENTA Y NUEVE (199) proyectos del sector minero energético en estructuración, de los cuales CUARENTA Y CINCO (45) proyectos presentan un estado ALTO de maduración. Es preciso señalar que estos proyectos tienen observaciones relacionadas en las fichas emitidas por DNP y por el sector luego de la revisión, las cuales fueron remitidas a las entidades territoriales para su revisión y subsanación correspondiente. 
De acuerdo con lo anterior, se evidencia el acompañamiento técnico que se realiza desde el Grupo de Regalías a los municipios beneficiarios de los recursos de inversión distribuidos y asignados por el Ministerio de Minas y Energía de conformidad con la normativa vigente y a aquellos que con otras fuentes del SGR pretendan financiar o cofinanciar proyectos de inversión del sector minero energético.
Se anexa como evidencia una matriz de relación de proyectos en estructuración.Durante el mes de septiembre no se materializó el riesgo, se aplicaron los controles establecidos, esto se evidencia teniendo en cuenta que para este periodo se tienen en seguimiento un total de  DOSCIENTOS TRES (203) proyectos del sector minero energético en estructuración, de los cuales CUARENTA Y SEIS (46) proyectos presentan un estado ALTO de maduración. Es preciso señalar que estos proyectos tienen observaciones relacionadas en las fichas emitidas por DNP y por el sector luego de la revisión, las cuales fueron remitidas a las entidades territoriales para su revisión y subsanación correspondiente. 
De acuerdo con lo anterior, se evidencia el acompañamiento técnico que se realiza desde el Grupo de Regalías a los municipios beneficiarios de los recursos de inversión distribuidos y asignados por el Ministerio de Minas y Energía de conformidad con la normativa vigente y a aquellos que con otras fuentes del SGR pretendan financiar o cofinanciar proyectos de inversión del sector minero energético.
Se anexa como evidencia una matriz de relación de proyectos en estructuración.</t>
  </si>
  <si>
    <t>El control es eficaz, ya que se evidencia un acompañamiento técnico sostenido y documentado mediante una matriz de seguimiento con registro detallado del avance de 599 proyectos, lo que permite monitorear el estado de maduración y garantizar el apoyo a la formulación conforme a la normativa.</t>
  </si>
  <si>
    <t>Durante el tercer trimestre de la vigencia 2025, se presentaron 21 radicados por diferentes  fallas en SECOP, de la siguiente manera (13 en julio, 3 agosto y 5 septiembre)
Los posibles riesgos de impacto identificados son:
• No tener pronta solución, luego de generar el reporte en la Plataforma GLPI o formulario soporte.
• No aplicar el protocolo de indisponibilidad dependiendo del escenario que se presente.
• No cumplimiento de la línea de tiempo configurada en la plataforma SECOP II por situaciones de indisponibilidad .
• No aplicación del protocolo por los proveedores.
El GGC mitiga los riesgos asociados, reportando fallas a tiempo,aplicando siempre el protocolo de indisponibilidad emitido por Colombia Compra Eficiente y guardando como soporte el reporte de incidentes que fue radicado. Con lo anterior se evidenció, que el tipo de urgencia siempre fue categorizado como "Mediana" por lo que las fallas presentadas no afectaron la adjudicación de procesos de contratación.
Se adjunta evidencia correspondiente a la relación de casos registrados en SECOP, protocolo aplicable y certificado de indisponibilidad.</t>
  </si>
  <si>
    <t>El control es eficaz, dado que el Grupo de Gestión Contractual reportó de manera oportuna las fallas presentadas en la plataforma SECOP ante Colombia Compra Eficiente, aplicando los protocolos de indisponibilidad establecidos y conservando los soportes de los incidentes radicados. Aunque se presentaron 21 casos durante el trimestre, todos fueron clasificados con urgencia media y gestionados sin afectar la adjudicación de los procesos contractuales, lo que evidencia una adecuada aplicación del control y una respuesta efectiva frente a las contingencias identificadas</t>
  </si>
  <si>
    <t>Durante el mes de julio se recibió la validación final del  formato de conflicto de interés por parte de la coordinación del GGC y la SAF, por lo cual se adelantó la solicitud de publicación con la Oficina de Planeación y Gestión Internacional, la cual adelantó el trámite  oficializando el formato en el Sistema Integrado de Gestión - SIG.  Desde el GGC se hizo el ejercicio de solicitud como requisito para la suscripción de contrato. (Se adjunta, evidencia de Formato oficializado y como ejemplo de evidencia en su implementación en el CPS 1479-2025 ). Durante el mes de agosto se socializó mediante pieza comunicativa el formato oficializado en el Sistema Integrado de Gestión - SIG.  Adicionalmente, se remitió correo electrónico el 08 de agosto de 2025 con la solicitud de aplicabilidad de este requisito para la suscripción de contratos,  a todos los profesionales de Grupo de Gestión Contractual. Por otro lado, para formalizar este requisito se incluyó en la propuesta de actualización de la lista de chequeo de Contratación Directa, esta se encuentra en validación de la SAF. Se adjunta como evidencia: pieza comunicativa de socialización, soporte de correo electrónico y propuesta de ajuste de lista de chequeo.El Formato declaración de conflicto de intereses formalizado en el sistema integrado de gestión se ha implementado como requisito previo a la suscripción de contratos, este ha sido verificado por parte de los diferentes abogados revisores del GGC. Con el fin de acoger la recomendación realizada por la segunda línea, se incorporó un ajuste al aplicativo NEON mediante el cual se estableció como paso obligatorio el diligenciamiento y cargue del Formato de Declaración de Conflicto de Intereses para poder dar trámite al contrato.
Esta obligatoriedad empezó a aplicarse a partir del 5 de septiembre de 2025 y se mantiene vigente hasta la fecha. En cumplimiento, se adjunta el archivo en formato Excel, que contiene el reporte consolidado de treinta y nueve (39) contratos en los cuales se implementó el formato. De los 39 contratos a la fecha, ninguno registró un conflicto de interes el GGC-1763-2025 presenta estado "Cancelado"por otros motivos diferentes.</t>
  </si>
  <si>
    <t>El control es eficaz, ya que se formalizó e implementó el formato de declaración de conflicto de intereses como requisito previo a la suscripción de contratos, se socializó su uso, se integró al aplicativo NEON y se verificó su aplicación en 39 contratos sin registrar conflictos, fortaleciendo la transparencia contractual</t>
  </si>
  <si>
    <t>Al no reportarse la ejecución del control no se puede evidencia eficacia en el control</t>
  </si>
  <si>
    <t>Durante el tercer trimestre del 2025, se realizó el seguimiento trimestral mediante memorandos informando a las dependencias los rubros presupuestales con los saldos actualizados. Las dependencias continúan enviando el primer día hábil de cada mes los formatos de planeación, y se envía link de Power BI a las dependencias para que estén actualizadas del uso de los recursos en las comisiones, así como las extemporáneas.</t>
  </si>
  <si>
    <t>Para el III trimestre del 2025 se solicitó PAC por funcionamiento e inversión para el reconocimiento de viáticos un total de $1.645.000.000. Se ejecutó el 98% de los solicitado, para un total de $1.570.503.721. Durante el tercer trimestres se hace seguimiento a las comisiones en estado pendientes por legalizar con días vencidos, mediante memorandos informativos a través de ARGO dirigido a los jefes de oficina, directivos y comisionados.</t>
  </si>
  <si>
    <t>Se realizan los reportes de saldos consolidados por cuentas contables correspondientes a cada cierre mensual y se adelantan las correspondientes conciliaciones mensuales con el grupo de contabilidad.
Se aportan como evidencias los tres (3) reportes de saldos consolidados (Junio, Julio, Agosto 2025) correspondientes al trimestre reportado. 
Nota: Se debe tener en cuenta que el trimestre reportado hace referencia a los meses (Junio, Julio y agosto). En el último reporte del año, se reportará (septiembre, octubre y noviembre)</t>
  </si>
  <si>
    <t>Durante el tercer trimestre se realizó el seguimiento trimestral a la matriz de la normativa ambiental vigente aplicable el cual será reportado en el Proceso de Mejoramiento. Así mismo desde la Subdirección Administrativa y Financiera se solicitó mediante correo electrónico a la OPGI, la eliminación de este riesgo en el Proceso Gestión de Recursos físicos.</t>
  </si>
  <si>
    <t>Se recibe correo desde la Subdirección Administrativa y Financiera mediante el cual solicitan que el seguimiento, como fue recomendado, de este riesgo esté en el proceso de mejoramiento. Este riesgo se eliminará en el proceso Recursos Físicos a partir del cuarto trimestre</t>
  </si>
  <si>
    <t xml:space="preserve">En el mes de julio de 2025, se realizaron los diez (10) inventarios selectivos individuales programados a funcionarios de diferentes dependencias del MME, en los cuales no se presentaron faltantes ni novedades, por lo cual NO se materializó el riesgo planteado.
-Se anexan EVIDENCIAS RC 1, correspondientes a los inventarios selectivos del mes  debidamente firmados por los funcionarios que tienen asignados los activos en 12 folios  y su soporte de análisis. Durante el mes de agosto de 2025, se realizaron los diez (10) inventarios selectivos individuales programados a funcionarios de diferentes dependencias del MME, en los cuales no se presentaron faltantes ni novedades, por lo cual NO se materializó el riesgo planteado.
Se anexan EVIDENCIAS RC 1, correspondientes a los inventarios selectivos del mes  debidamente firmados por los funcionarios que tienen asignados los activos en 12 folios  y su soporte de análisis.En el mes de SEPTIEMBRE de 2025, se realizaron los diez (10) inventarios selectivos individuales programados a funcionarios de diferentes dependencias del MME, en los cuales no se presentaron faltantes ni novedades, por lo cual NO se materializó el riesgo planteado.
Se anexan EVIDENCIAS RC 1, correspondientes a los inventarios selectivos del mes  debidamente firmados por los funcionarios que tienen asignados los activos en 12 folios  y su soporte de análisis. </t>
  </si>
  <si>
    <t>Se evidencia la ejecución del control mediante un reporte de seguimiento al estado de trámite de las legalizaciones, con memorando y un reporte comparativo de seguimiento a la programación del PAC de saldo solicitado vs. saldos ejecutados. Se requiere que se  informe de la acción pendiente por normalizar en el Sistema Integrado de Gestión: realizar la actualización de los controles de tiempos de la legalización y saldos de PAC en el procedimiento.
El control fue parcialmente eficaz, ya que se evidenció la ejecución del seguimiento al PAC y a las legalizaciones mediante reportes y memorandos; sin embargo, persiste una acción pendiente en el Sistema Integrado de Gestión relacionada con la actualización de los controles de tiempos de legalización y saldos de PAC</t>
  </si>
  <si>
    <t>El control fue eficaz, ya que se realizaron las pruebas de inventario selectivas programadas durante el trimestre sin encontrarse inconsistencias ni faltantes. Los resultados fueron documentados y firmados por los responsables de los activos, evidenciando la adecuada aplicación del control y la no materialización del riesgo. No obstante, se identifica una oportunidad de mejora relacionada con la actualización pendiente del Manual para el Manejo de Bienes con fecha de 02/2022, la cual debe ser priorizada para fortalecer el control documental por tanto se espera se informe del proceso para el mes siguiente</t>
  </si>
  <si>
    <t xml:space="preserve">En el mes de julio de 2025, se adelantó un reembolso de caja menor, gestionado mediante resolución 1273 , atendiendo lo dispuesto en la resolución de constitución de caja menor para la presente vigencia. Se realizó el respectivo ingreso de reembolso.  Adicionalmente, se realizó conciliación bancaria en coordinación con el grupo de gestión financiera y contable. 
En el mes de agosto de 2025, se adelantó un reembolso de caja menor, gestionado mediante resolución 1406 , atendiendo lo dispuesto en la resolución de constitución de caja menor para la presente vigencia. Se realizó el respectivo ingreso de reembolso.  Soportes documentales oficiales que hacen parte del precitado trámite registrados en SIIF: comprobantes de egreso, reintegros, solicitud de reembolso, registro de ingreso de reembolso, así como facturas electrónicas y resoluciones de comisión. En el mes de agosto de 2025, se adelantó un reembolso de caja menor, gestionado mediante resolución 1406 , atendiendo lo dispuesto en la resolución de constitución de caja menor para la presente vigencia. Se realizó el respectivo ingreso de reembolso.  Soportes documentales oficiales que hacen parte del precitado trámite registrados en SIIF: comprobantes de egreso, reintegros, solicitud de reembolso, registro ingreso de reembolso, así como facturas electrónicas y resoluciones de comisión
En el mes de agosto de 2025., se adelantó un reembolso de caja menor, gestionado mediante resolución 0962 , atendiendo lo dispuesto en la resolución de constitución de caja menor para la presente vigencia Resolucion 40029-2025 1, se realizó el respectivo ingreso de reembolso dentro del correspondiente mes. Los  soportes documentales oficiales que hacen parte del precitado trámite registrados en SIIF: y que se adjuntan corresponden a comprobantes de egreso, reintegros, legalización de anticipos, solicitud de reembolso, registro ingreso de reembolso. Así mismo soportes de las compras y comisiones según sea el caso, facturas electrónicas,  resoluciones de comisión y solicitudes de adquisiciones por caja menor debidamente suscritas
</t>
  </si>
  <si>
    <t>En el mes de julio del 2025, se suscribieron 4 prestaciones de servicios, 10 Otro Si y 1 proveedor, para 15 contratos en total.  El equipo estructurador de los procesos validó el cumplimiento de los requisitos previstos en el manual de contratación del MME y la normatividad legal vigente, igualmente los objetos están ajustados con las necesidades de contratación de la entidad y no se presentaron inconsistencias durante la etapa precontractual.             
-La documentación y flujo de aprobación de los distintos contratos se puede validar directamente en el aplicativo NEON, igualmente se adjunta como evidencia “Base de datos de contratos” que registra los 15 contratos indicados. En el mes de Agosto del 2025, se suscribieron 13 contratos de prestaciones de servicios y 4 cesiones de contratos, para un total de 17 contratos. El equipo estructurador de los procesos validó el cumplimiento de los requisitos previstos en el manual de contratación del MME y la normatividad legal vigente, igualmente los objetos están ajustados con las necesidades de contratación de la entidad y no se presentaron inconsistencias durante la etapa precontractual.             
-La documentación y flujo de aprobación de los distintos contratos se puede validar directamente en el aplicativo NEON, igualmente se adjunta como evidencia “Base de datos de contratos” que registra los 17 contratos indicados. En el mes de SEPTIEMBRE de 2025, se suscribieron 10 contratos en total.  El equipo estructurador de los procesos validó el cumplimiento de los requisitos previstos en el manual de contratación del MME y la normatividad legal vigente, igualmente los objetos están ajustados con las necesidades de contratación de la entidad y no se presentaron inconsistencias durante la etapa precontractual.            
-La documentación y flujo de aprobación de los distintos contratos se puede validar directamente en el aplicativo NEON, igualmente se adjunta como evidencia “Base de datos de contratos” que registra los 10 contratos indicados.</t>
  </si>
  <si>
    <t xml:space="preserve">El control es eficaz, ya que se realiza seguimiento precontractual y verificación de los estudios previos con el nivel técnico requerido. </t>
  </si>
  <si>
    <t>Para el tercer trimestre de 2025, se emite informe Semestral de Medición de la Satisfacción el cual se encuentra publicado en la página web https://www.minenergia.gov.co/documents/14187/MEDICION_DE_LA_SATISFACCI%C3%93N_PRIMER_SEMESTRE_DE_2025.pdf
Así mismo, se consolida bases de datos con la encuesta de medición de satisfacción aplicada en los meses de Julio (901 registros), Agosto (776 registros) y Septiembre (315 registros) a través de la herramienta YACO.</t>
  </si>
  <si>
    <t>Durante el tercer trimestre se remitieron trece (13)  alertas, equivalentes a una por semana, dirigidas a las áreas técnicas responsables de la gestión de las respuestas. Estas alertas se enviaron por correo electrónico e incluyeron las PQRSD próximas a vencer en la semana siguiente.
Atendiendo a las observaciones recibidas, se implementó la radicación de las alertas mediante memorando dirigido directamente a los jefes de dependencia, con el propósito de fortalecer el seguimiento y prevenir vencimientos en los términos de respuesta.
https://minenergiacol-my.sharepoint.com/:f:/r/personal/ajpena_minenergia_gov_co/Documents/SGC%20MINENERG%C3%8DA%202023/Gesti%C3%B3n%20de%20riesgos%20y%20oportunidades/Riesgos%202025/Matrices_por_proceso/Gesti%C3%B3n_Relacionamiento/Gesti%C3%B3n_Relacionamiento/Evidencias_3er%20Trimestre/RIESGO%2022?csf=1&amp;web=1&amp;e=rMNr6d</t>
  </si>
  <si>
    <t>Se evidencia la  publicación del informe semestral del mes de julio y la consolidación de la información para elaborar la próxima medición
El control es eficaz, ya que se evidencia el envío de encuestas a los ciudadanos atendidos y la recolección de datos necesarios. El informe semestral se publicó, garantizando la retroalimentación y mejora del servicio a la ciudadanía</t>
  </si>
  <si>
    <t>Se evidencia el envío de las alertas para evitar incumplimiento a los tiempos de respuesta de los derechos de petición, sin embargo se sugiere al líder de la política de servicio al ciudadano se tomen mayores medidas para evitar este incumplimiento en conjunto con las áreas ejecutoras pues el archivo denota vencimientos en el trimestre; al proceso como segunda línea se le materializó el riesgo.
El control es eficaz, dado que se evidencia el envío sistemático de 13 alertas en el  trimestre a las áreas responsables, lo cual permite anticipar vencimientos y fortalecer el cumplimiento oportuno en la atención de las PQRS. Adicionalmente, se evidencia radicación formal al área sobre el estado de los PQRS</t>
  </si>
  <si>
    <t>Durante el Tercer trimestre de 2025, el Grupo de Relacionamiento con el Ciudadano y Gestión de la Información realizó visitas de acompañamiento a los archivos de gestión de las distintas áreas del Ministerio. De un total de 51 áreas,de las cuales nos hicieron falta 23 y en este trimestre  se visitaron 6, con el propósito de aplicar y verificar el cumplimiento del Manual de Organización Documental de Archivos de Gestión, a través de un reporte diseñado para tal fin.https://minenergiacol-my.sharepoint.com/personal/ajpena_minenergia_gov_co/_layouts/15/onedrive.aspx?ct=1759879929562&amp;or=OWA%2DNT%2DMail&amp;ga=1&amp;id=%2Fpersonal%2Fajpena%5Fminenergia%5Fgov%5Fco%2FDocuments%2FSGC%20MINENERG%C3%8DA%202023%2FGesti%C3%B3n%20de%20riesgos%20y%20oportunidades%2FRiesgos%202025%2FMatrices%5Fpor%5Fproceso%2FGesti%C3%B3n%5FDocumental%2FEvidencias%5FGesti%C3%B3n%2F16%5FTrimestre%203%2FREPORTE%20DE%20APLICACI%C3%93N%20DEL%20MANUAL%20DE%20ORGANIZACI%C3%93N%20DOCUMENTAL%20DE%20ARCHIVOS%20DE%20GESTI%C3%93N%2Epdf&amp;parent=%2Fpersonal%2Fajpena%5Fminenergia%5Fgov%5Fco%2FDocuments%2FSGC%20MINENERG%C3%8DA%202023%2FGesti%C3%B3n%20de%20riesgos%20y%20oportunidades%2FRiesgos%202025%2FMatrices%5Fpor%5Fproceso%2FGesti%C3%B3n%5FDocumental%2FEvidencias%5FGesti%C3%B3n%2F16%5FTrimestre%203</t>
  </si>
  <si>
    <t>No se realizó seguimiento por parte de la primera línea por tanto el control se considera ineficaz</t>
  </si>
  <si>
    <t>Previo al suministro de información solicitada por la ciudadanía o grupos de valor, se verifico el cumplimiento de los niveles de acceso establecidos por la Ley (Información pública clasificada o reservada). En el mes de Julio de 2025, se realizó la atención de 67 solicitudes de consulta de información del Archivo Central, las cuales se atendieron de manera digital, mediante correo electrónico y en algunos casos de manera presencial.Se debe tener en cuenta que en la casilla de observaciones se encuentra el valor real de prestamos en una consulta, (algunos casos). Nombre de evidencia  https://minenergiacol-my.sharepoint.com/personal/ajpena_minenergia_gov_co/_layouts/15/onedrive.aspx?id=%2Fpersonal%2Fajpena%5Fminenergia%5Fgov%5Fco%2FDocuments%2FSGC%20MINENERG%C3%8DA%202023%2FGesti%C3%B3n%20de%20riesgos%20y%20oportunidades%2FRiesgos%202025%2FMatrices%5Fpor%5Fproceso%2FGesti%C3%B3n%5FDocumental%2FEvidencias%5FCorrupci%C3%B3n%2FJulio&amp;ct=1754522690349&amp;or=OWA%2DNT%2DMail&amp;ga=1Previo al suministro de información solicitada por la ciudadanía o grupos de valor, se verifico el cumplimiento de los niveles de acceso establecidos por la Ley (Información pública clasificada o reservada). En el mes de Agosto de 2025, se realizó la atención de 40 solicitudes de consulta de información del Archivo Central, las cuales se atendieron de manera digital, mediante correo electrónico y en algunos casos de manera presencial.Se debe tener en cuenta que en la casilla de observaciones se encuentra el valor real de prestamos en una consulta, (algunos casos). Nombre de evidencia  https://minenergiacol-my.sharepoint.com/:x:/r/personal/ajpena_minenergia_gov_co/_layouts/15/Doc.aspx?sourcedoc=%7BF7666F57-57C4-4196-B184-C08A6324AE70%7D&amp;file=T-GD-F-03%20FORMATO%20PLANILLA%20CONTROL%20DE%20CONSULTAS%20EN%20ARCHIVO%20CENTRAL%20-%20BASE%20DE%20DATOS%20-%20AGOSTO.xlsx&amp;action=default&amp;mobileredirect=truePrevio al suministro de información solicitada por la ciudadanía o grupos de valor, se verifico el cumplimiento de los niveles de acceso establecidos por la Ley (Información pública clasificada o reservada). En el mes de Septiembre de 2025, se realizó la atención de 35 solicitudes de consulta de información del Archivo Central, las cuales se atendieron de manera digital, mediante correo electrónico y en algunos casos de manera presencial.Se debe tener en cuenta que en la casilla de observaciones se encuentra el valor real de prestamos en una consulta, (algunos casos). https://minenergiacol.sharepoint.com/:x:/r/sites/GrupodeGestindelainformacinyServicioalCiudadano/_layouts/15/Doc.aspx?sourcedoc=%7B57221799-3E47-4C4F-85A4-85971BB4C4AC%7D&amp;file=T-GD-F-03%20FORMATO%20PLANILLA%20CONTROL%20DE%20CONSULTAS%20EN%20ARCHIVO%20CENTRAL%20-%20BASE%20DE%20DATOS.xlsx&amp;action=default&amp;mobileredirect=true</t>
  </si>
  <si>
    <t>Se sostuvo una reunión con el responsable de reportar el riesgo y se evidenció el proceso que se lleva a cabo para realizar el préstamo de los expedientes; se evidenció el acta para el caso de no contar con los permisos y de ser información clasificada.
El control se considera eficaz, ya que antes de suministrar información se aplican los niveles de acceso definidos por la Ley, se comunica al Coordinador la existencia de documentos clasificados o reservados y se dejan actas cuando no hay permisos, garantizando así la protección de la información</t>
  </si>
  <si>
    <t xml:space="preserve">  Durante el 3er trimestre de 2025, se realizaron mensualmente de manera oportuna, las solicitudes de PAC ordinario y extraordinario. En consecuencia, el Ministerio de Minas y Energía tuvo una ejecución de PAC del 99,60% que equivale a $1.129.308 millones con respecto a un PAC asignado de $1.133.849 millones. Para los meses de julio, agosto y septiembre fueron del 97,21%, 99,63% y 99,69% respectivamente, lo que evidencia que el Ministerio de Minas y Energía, ha cumplido oportunamente con el pago de sus obligaciones. Así mismo, debido a la excelente ejecución de PAC por parte del Ministerio de Minas y Energía, el Ministerio de Hacienda tendrá en consideración continuar aprobando los recursos solicitados para el año 2025.</t>
  </si>
  <si>
    <t>En el 3er Trimestre de 2025, se pagó el 96.73% de las cuentas que fueron rechazadas por inconsistencias en requisitos presentados en las cuentas. La ejecución de pagos para los meses de julio, agosto y septiembre fue del 100%, 100% y 91,03% respectivamente, lo que evidencia que el Ministerio de Minas y Energía ha cumplido oportunamente con el pago de sus obligaciones.</t>
  </si>
  <si>
    <t>Se remitió comunicación mediante correo electrónico a todas las dependencias los días 1 agosto , 1 septiembre  y 1 de octubre de 2025, con el correspondiente link en donde cada una de las depedencias del MME pueden consultar la ejecución de sus recursos correspondientes al tercer trimestre de 2025. La anterior información es insumo esencial para la toma de decisiones y la oportuna ejecución de sus recursos. De igual manera se remitieron memorandos a cada una de las áreas con la ejecución de los recursos del 3er trimestre de la vigencia 2025. Se publicó el Informe de ejecución financiera del 3 trimestre en la página web del Ministerio con recomendaciones del seguimiento en el link https://www.minenergia.gov.co</t>
  </si>
  <si>
    <t>Durante el segundo trimestre correspondiente a la  información con corte a Junio  y de acuerdo al cronograma de envíos establecido por la Contaduría General de la Nación, el Profesional Especializado del Grupo de Gestión Financiera y Contable encargado de esta función, realizó el envio de la información financiera y contable a través del aplicativo CHIP. No se continúa realizando dentro del contol  la solictud de informacion externa pues esta se efectua anualmente y ya fue registrada en el primer trimestre de 2025.</t>
  </si>
  <si>
    <t>Se evidencia que la ejecución en global del indicador fue del 100%, 100% y 91.03%, y que el proceso procede con el pago de la mayor cantidad de cuentas tramitadas cada vez que valida una cuenta y se rechaza una cuenta por el incumplimiento de requisitos, el profesional de revisión se comunica directamente con el contratista socializando ajuste del motivo del rechazo, igualmente, remiten correos informando a los contratistas y supervisores el paso en el que se encuentra la cuenta y solicitando se agilice el trámite nuevamente subsanando las observaciones; por tanto, la radicación nuevamente de  la cuenta esta a cargo del contratista y/o supervisor.
Se sugiere que el indicador tenga parámetros para evidenciar el cumplimiento del mismo según porcentajes de ejecución y evidenciar el cumplimiento para los meses en que no se llega al 100%. El control ha sido parcialmente eficaz.</t>
  </si>
  <si>
    <t xml:space="preserve">Durante el tercer trimestre de 2025, correspondiente a los meses de (junio, julio y agosto) el Grupo de Gestión Financiera y Contable realizó el análisis de partidas inusuales y saldos negativos de las cuentas del Balance del MME , de acuerdo con la asignación establecida, cuya finalidad es evitar registros que no correspondan a  la naturaleza de las cuentas y así asegurar que las cuentas del balance reflejan la situación real de los hechos económicos, teniendo en cuenta la dinámica establecida en el Plan General de Contabilidad Pública para cada una de ellas, emitido por la Contaduría General de la Nación. En caso de encontrar inconsistencias se efectúa el comprobante de corrección correspondiente. Se adjuntan como evidencia las solicitudes de análisis de saldos negativos, documentos Excel que registran por cada mes los ajustes realizados al balance del MME y comprobantes de los ajustes realizados en el SIIF. </t>
  </si>
  <si>
    <t>Se sostuvo una reunión con el profesional Miguel Darío Beltrán para la explicación de la evidencia que soporta el control. Luego de la reunión, se evidencia que el control es eficaz, pues permite identificar y conciliar oportunamente diferencias entre los saldos contables y los reportados por cobro coactivo, garantizando la depuración y confiabilidad de las cuentas por cobrar. Se sugiere dejar evidencia del ajuste realizado.</t>
  </si>
  <si>
    <t>Se verifica el envío de 8 formularios a través del aplicativo CHIP en el mes de julio, evidenciando la entrega de información a tiempo.
Se sostuvo una reunión con el profesional Miguel Darío Beltrán para la explicación de la evidencia que soporta el control. Luego de la reunión, se evidencia que el control es eficaz al garantizar la entrega oportuna de la información financiera a través del CHIP.</t>
  </si>
  <si>
    <t>En el tercer trimestre del 2025 correspondiente a los meses de (junio, julio y agosto) , el Profesional Especializado del Grupo de Gestión Financiera y Contable verificó los saldos contables del balance en las cuentas por cobrar originadas en cobros coactivos y elaboró  hoja de trabajo en Excel de la conciliación entre los saldos reportados por el Grupo de Cobro Coactivo y estos se comparan contra los saldos que de encuentran registrados en el Balance General del MME. De existir diferencias en esta comparación, se analizan las causas y se realizan los ajustes correspondientes.</t>
  </si>
  <si>
    <t xml:space="preserve"> Durante el tercer trimestre de 2025 correspondiente a los meses de (junio, julio y agosto), el Profesional Especializado del Grupo de Gestión Financiera y Contable revisó el cruce de los saldos contables del Ministerio Vs los saldos reportados por las diferentes entidades, si se detectan diferencias se envían comunicaciones a las mismas solicitando aclaración de la diferencia y se efectúa el ajuste contable si es del caso. Se aporta la conciliación a corte de Junio, carpeta ZIp con la totalidad de memorandos remitidos a las diferentes entidades, junto con las explicaciones de las cuentas que reportan diferencias.</t>
  </si>
  <si>
    <t>Se acoge la observación y se evidencian formatos de EXPLICACIÓN DIFERENCIAS CONCILIACIÓN CUENTAS RECIPROCAS, El control resulta eficaz al permitir la identificación de inconsistencias contables con otras entidades y la gestión de ajustes mediante comunicaciones y análisis. Se sugiere documentar las conciliaciones realizadas y sus respectivos soportes para fortalecer la trazabilidad del proceso.</t>
  </si>
  <si>
    <t>Durante el tercer trimestre de 2025 correspondiente a los meses de (junio, julio y agosto) el Profesional Especializado del Grupo de Gestión Financiera y Contable que analiza la cuenta de recursos entregados en administracion, elaboró una hoja de Excel con cada uno de los valores entregados a cada operador de acuerdo a los convenios realizados y comparó  los valores estipulados en los convenios que se hayan regsitrado en la cuenta correspondiente (recursos entregados en admon). El valor de esta cuenta debe coincidir con el total entregado estipulado en cada convenio, en caso de existir diferencia se efectua comprobante de ajuste.</t>
  </si>
  <si>
    <t xml:space="preserve">Se evidencia el comparativo de control realizado entre los saldos arrojados por el aplicativo Neon y los contables en soporte CONCILIACIÓN DE MOVIMIENTOS y para el periodo no se registró diferencia
El control es eficaz; permite validar y conciliar oportunamente los saldos de Propiedad, Planta y Equipo con el sistema Neón, garantizando la consistencia contable sin registrar diferencias en el periodo evaluado.
</t>
  </si>
  <si>
    <t>Durante el tercer trimestre de 2025 correspondiente a los meses de (junio, julio y agosto) el Profesional Especializado del Grupo de Gestion Financiera y Contable  comparó el saldo final de las cuentas de Propiedad Planta y Equipo que se encuentran registrados en el Balance General del MME contra el saldo final de las cuentas que arroja el reporte de movimientos mensual de activos que genera el NEON que es el aplicativo que controla los movimientos de almacén, estableciendo las diferencias, las cuales se registran para igualar los saldos del Balance General y el aplicativo NEON.</t>
  </si>
  <si>
    <t>En el mes de Julio de 2025, se realizaron diariamente los controles y verificación del Movimiento Diario de Tesorería, de acuerdo con la validación de la información de ingresos y egresos reflejados en los reportes diarios de Movimientos Bancarios.  No se materializó el riesgo.
En el mes de Agosto de 2025, se realizaron los controles diarios  y la verificación del documento "Movimiento Diario de Tesorería", de acuerdo con la validación de la información de ingresos y egresos reflejados en los reportes diarios de movimientos bancarios.  No se materializó el riesgo.
En el mes de Septiembre de 2025, se realizaron diariamente los controles  y la verificación del documento "Movimiento Diario de Tesorería", de acuerdo con la validación de la información de ingresos y egresos reflejados en los reportes diarios de movimientos bancarios.  No se materializó el riesgo.</t>
  </si>
  <si>
    <t>El control es eficaz, ya que se evidencia el registro diario y completo de las transacciones de pagos en el formato de movimiento diario de Tesorería, permitiendo totalizar los recursos por fuente de financiación y garantizar trazabilidad en la gestión financiera</t>
  </si>
  <si>
    <t>Durante el mes de julio se revisó el reporte de cumplimiento de pasos correspondiente al mes de mayo (trazabilidad del rp) para verificar la correcta asignación de los registros presupuestales, asegurando que cada transacción tiene la debida aprobación y supervisión.
Durante el mes de agosto se revisó el reporte de cumplimiento de pasos correspondiente al mes de mayo (trazabilidad del rp) para verificar la correcta asignación de los registros presupuestales, asegurando que cada transacción tiene la debida aprobación y supervisión.
Durante el mes de Septiembre se revisó el reporte de cumplimiento de pasos correspondiente al mes de julio (trazabilidad del rp) para verificar la correcta asignación de los registros presupuestales, asegurando que cada transacción tiene la debida aprobación y supervisión.</t>
  </si>
  <si>
    <t>Durante el tercer trimestre de 2025, el grupo de Jurisdicciòn Coactiva ajustò el proyecto de  Manual de Recaudo de Cartera de la entidad frente a lo analizado por la segunda linea de defensa y frente a otros Manuales de entidades similares, obteniendo unos ajustes en el proyecto de nuevo Manual y modificando el proyecto que pasò de denominarse manual a denominarsereglamento dado que se estàn incluyendo temas propios de un reglamento mas que de un manual, lo que retrazò el envìo para revisiòn y concepto a la Oficina Asesora Juridica, hecho que se tiene previsto para el cuarto trimestre de 2025.</t>
  </si>
  <si>
    <t>Durante el tercer trimestre de 2025, se verificaron con el Formato de Control de Documentos 11 retiros, y se realizó 1 reiteración, las evidencias reposan en la historia laboral de cada uno de los exfuncionarios</t>
  </si>
  <si>
    <t xml:space="preserve">Durante el mes de julio se tramitaron 53 solicitudes. todas cumplen con la representación legal. Se adjunta archivo soporte.
Teniendo en cuenta la solicitud relacionada con informar sobre las acciones que se realizan en curso de la atención de los derechos de petición en el Grupo de Pensiones y Entidades Liquidadas - GPEL, por lo que, en marco del Programa de Transparencia y Ética Pública, se desarrollan los pasos que se la relacionan a continuación realizados con el propósito de minimizar el Riesgo de Corrupción: 
Etapa 1. Una vez asignado el derecho de petición al Grupo, se registra en el cuadro de control de solicitudes, momento en el cual se definen aspectos importantes como son: 
· El tipo de solicitud 
· El número del radicado 
· Fecha del radicado  
· Nombre del peticionario – Alerta de titularidad 
· Resumen de la solicitud 
· Fecha de vencimiento  
· La entidad a la que pertenece la solicitud (la cual puede ser el MME o alguna de las 20 entidades liquidas cuyo fondo documental reposa en el archivo central) 
· Asignación del responsable de dar trámite a la solicitud - GPEL 
Etapa 2. Verificar que la solicitud esté completa en los términos de los artículos 17 y 24 del Código de Procedimiento Administrativo y de lo Contencioso Administrativo (sustituido por el artículo 1° de la Ley 1755 de 2015). En caso de no estar completa, en un término no mayor a 10 días una vez radicada la solicitud; es necesario requerir al peticionario que complete la petición y demuestre la veracidad de su identidad. Inicialmente, la solicitud de información que garantice la titularidad del peticionario se hace al correo electrónico reportado, posteriormente y dentro del término ya señalado, se remite Oficio, fecha en la cual empieza el plazo legal de 30 días para que el peticionario complete la solicitud.   
Durante el mes de agosto se tramitaron 46 solicitudes. todas cumplen con la representación legal. Se adjunta archivo soporte.
Teniendo en cuenta la solicitud relacionada con informar sobre las acciones que se realizan en curso de la atención de los derechos de petición en el Grupo de Pensiones y Entidades Liquidadas - GPEL, por lo que, en marco del Programa de Transparencia y Ética Pública, se desarrollan los pasos que se la relacionan a continuación realizados con el propósito de minimizar el Riesgo de Corrupción: 
Etapa 1. Una vez asignado el derecho de petición al Grupo, se registra en el cuadro de control de solicitudes, momento en el cual se definen aspectos importantes como son: 
*El tipo de solicitud 
*El número del radicado 
*Fecha del radicado  
*Nombre del peticionario – Alerta de titularidad 
*Resumen de la solicitud 
*Fecha de vencimiento  
*La entidad a la que pertenece la solicitud (la cual puede ser el MME o alguna de las 20 entidades liquidas cuyo fondo documental reposa en el archivo central) 
*Asignación del responsable de dar trámite a la solicitud - GPEL 
Etapa 2. Verificar que la solicitud esté completa en los términos de los artículos 17 y 24 del Código de Procedimiento Administrativo y de lo Contencioso Administrativo (sustituido por el artículo 1° de la Ley 1755 de 2015). En caso de no estar completa, en un término no mayor a 10 días una vez radicada la solicitud; es necesario requerir al peticionario que complete la petición y demuestre la veracidad de su identidad. Inicialmente, la solicitud de información que garantice la titularidad del peticionario se hace al correo electrónico reportado, posteriormente y dentro del término ya señalado, se remite Oficio, fecha en la cual empieza el plazo legal de 30 días para que el peticionario complete la solicitud.   
En este orden, si el peticionario completo la solicitud y demostró la veracidad de su identidad, se da respuesta a la misma, o en su defecto, se debe expedir un acto administrativo motivado de desistimiento tácito y archivo de expediente, si el peticionario no aporta la información requerida en los siguientes 30 días. 
Etapa 3. Consulta Inicialmente la existencia de la historia laboral en el aplicativo de fondos acumulados, bases de datos o fondos documentales a cargo de la entidad.  Si la misma no se encuentra, se solicita al Grupo de Relacionamiento con el Ciudadano y Gestión de la información la búsqueda y envío del expediente laboral de manera digital. En caso de inexistencia se solicitará la respectiva expedición de certificación. En caso de hallarse expediente, se debe realizar el levantamiento de la información en la Historia Laboral, extraer información de nóminas y/o Kardex, así como soportes documentales de seguridad social. 
Etapa 4. Realizar en el Sistema de Gestión de Documentos Electrónicos de Archivo - ARGO la respectiva clasificación documental y archivo en expediente correspondiente, para el cargue del oficio de respuesta con fundamentos legales y garantizando el debido proceso que debe regir toda actuación administrativa, para atender la solicitud por competencia; pasar a revisión de Coordinador Grupo de Pensiones y Entidades Liquidadas, realizando la revisión normativa de la certificación y del oficio remisorio, para respectiva aprobación en el Sistema de Gestión de Documentos Electrónicos de Archivo - ARGO y remitir para firma.
Etapa 5. Notificación y respuesta. Marcar el documento en el Sistema de Gestión de Documentos Electrónicos de Archivo - ARGO en la opción “por enviar” y notificar a través de correo electrónico al peticionario con la información solicitada. Cambiar estado de la solicitud a “tramitada” en el cuadro de control de solicitudes y en el Sistema de Gestión de Documentos Electrónicos de Archivo - ARGO.
Los soportes documentales de cada solicitud reposan en el Sistema de Gestión de Documentos Electrónicos de Archivo – ARGO, si requiere su acceso o consulta, es pertinente presentar una solicitud formal para ello. 
Durante el mes de septiembre se tramitaron 45 solicitudes. De la cuales 1 (una) no cumplió con representación Legal, las demás todas cumplen con la representación legal. Se adjunta archivo soporte.
Teniendo en cuenta la solicitud relacionada con informar sobre las acciones que se realizan en curso de la atención de los derechos de petición en el Grupo de Pensiones y Entidades Liquidadas - GPEL, por lo que, en marco del Programa de Transparencia y Ética Pública, se desarrollan los pasos que se la relacionan a continuación realizados con el propósito de minimizar el Riesgo de Corrupción: 
Etapa 1. Una vez asignado el derecho de petición al Grupo, se registra en el cuadro de control de solicitudes, momento en el cual se definen aspectos importantes como son: 
· El tipo de solicitud 
· El número del radicado 
· Fecha del radicado  
· Nombre del peticionario – Alerta de titularidad 
· Resumen de la solicitud 
· Fecha de vencimiento  
· La entidad a la que pertenece la solicitud (la cual puede ser el MME o alguna de las 20 entidades liquidas cuyo fondo documental reposa en el archivo central) 
· Asignación del responsable de dar trámite a la solicitud - GPEL 
Etapa 2. Verificar que la solicitud esté completa en los términos de los artículos 17 y 24 del Código de Procedimiento Administrativo y de lo Contencioso Administrativo (sustituido por el artículo 1° de la Ley 1755 de 2015). En caso de no estar completa, en un término no mayor a 10 días una vez radicada la solicitud; es necesario requerir al peticionario que complete la petición y demuestre la veracidad de su identidad. Inicialmente, la solicitud de información que garantice la titularidad del peticionario se hace al correo electrónico reportado, posteriormente y dentro del término ya señalado, se remite Oficio, fecha en la cual empieza el plazo legal de 30 días para que el peticionario complete la solicitud.   
En este orden, si el peticionario completo la solicitud y demostró la veracidad de su identidad, se da respuesta a la misma, o en su defecto, se debe expedir un acto administrativo motivado de desistimiento tácito y archivo de expediente, si el peticionario no aporta la información requerida en los siguientes 30 días. 
Etapa 3. Consulta Inicialmente la existencia de la historia laboral en el aplicativo de fondos acumulados, bases de datos o fondos documentales a cargo de la entidad.  Si la misma no se encuentra, se solicita al Grupo de Relacionamiento con el Ciudadano y Gestión de la información la búsqueda y envío del expediente laboral de manera digital. En caso de inexistencia se solicitará la respectiva expedición de certificación. 
En caso de hallarse expediente, se debe realizar el levantamiento de la información en la Historia Laboral, extraer información de nóminas y/o Kardex, así como soportes documentales de seguridad social. 
Etapa 4. Realizar en el Sistema de Gestión de Documentos Electrónicos de Archivo - ARGO la respectiva clasificación documental y archivo en expediente correspondiente, para el cargue del oficio de respuesta con fundamentos legales y garantizando el debido proceso que debe regir toda actuación administrativa, para atender la solicitud por competencia; pasar a revisión de Coordinador Grupo de Pensiones y Entidades Liquidadas, realizando la revisión normativa de la certificación y del oficio remisorio, para respectiva aprobación en el Sistema de Gestión de Documentos Electrónicos de Archivo - ARGO y remitir para firma.
Etapa 5. Notificación y respuesta. Marcar el documento en el Sistema de Gestión de Documentos Electrónicos de Archivo - ARGO en la opción “por enviar” y notificar a través de correo electrónico al peticionario con la información solicitada. Cambiar estado de la solicitud a “tramitada” en el cuadro de control de solicitudes y en el Sistema de Gestión de Documentos Electrónicos de Archivo - ARGO. 
Los soportes documentales de cada solicitud reposan en el Sistema de Gestión de Documentos Electrónicos de Archivo – ARGO, si requiere su acceso o consulta, es pertinente presentar una solicitud formal para ello. </t>
  </si>
  <si>
    <t>El control es eficaz, ya que se verifica el cumplimiento de requisitos en las solicitudes, se realiza seguimiento y registro en la matriz correspondiente, y se evidencia atención oportuna mediante validación de radicados al azar por parte de la segunda línea, garantizando la trazabilidad y seguridad en la entrega de la información</t>
  </si>
  <si>
    <t>El control precisa: 1. Establecer  un lineamiento institucional  para la adquisición y desarrollos tecnológicos alineados con la estrategia TIC del ministerio. Que cuente con la aprobación del grupo TIC.
2. Supervisar y auditar trimestralmente los proyectos tecnológicos en ejecución, verificando cumplimiento, trazabilidad y uso eficiente del presupuesto.
3. Actualizar y mantener el inventario de activos de Información, asegurando que toda nueva adquisición o desarrollo sea registrado y gestionado adecuadamente.
Por tanto se solicita el reporte y las evidencias estén en concordancia con lo registrado en la matriz.
Dado que no se evidencia la ejecución del control se considera ineficaz</t>
  </si>
  <si>
    <t xml:space="preserve">Frente a los activos de información :
Alineación de la matriz de activos de información con el nuevo modelo del MSPI 2025 - circular y puesta en marcha de la metodología de diligenciamiento que promueve información de delegados, capacitación y retroalimentación. 
Formulación de circular interna desde secretaria general ( 40028 del 24 de septiembre del 2025) para envió de información de delegados de las diferentes de dependencias e inicio de cronograma del diligenciamiento acorde. </t>
  </si>
  <si>
    <t>El Grupo tic cuenta con un proyecto de inversión con horizonte 2025-2028, para lo cual se formuló el Plan anual de abastecimiento para la vigencia 2025, en el cual se define un cronograma de contratación para la adquisición de bienes y servicios tecnológicos, que se encuentra alineado con las necesidades y presupuesto asignado para la vigencia. Como evidencia, se adjunta archivo MATRIZ PAE 2025 Inversión Gtic V11, la cual ha sido objeto de modificación durante la vigencia, de las cuales se cuenta con control de cambio de versiones.
Adicionalmente, se ha realizado control y seguimiento a los contratos de adquisición de bienes y servicios, los cuales pueden ser verificados en el Sistema NEON, en sus informes de seguimiento.</t>
  </si>
  <si>
    <t>Se evidencia seguimiento  a la capacidad y carga de la infraestructura, optimizando su uso antes de realizar nuevas adquisiciones; sin embargo, no se encontraron actas de auditoría que indicaron como evidencia del control. Se requiere que se informe la fecha en que se tendrán estas actas para garantizar la eficacia del control.</t>
  </si>
  <si>
    <t>Se evidencia seguimiento realizado a proyectos con 1092 usuarios nuevos, se requiere se informe en qué estado de avance está la documentación de estas actividades en el SIG, toda vez que el control está sin documentar
El control evidencia avances con 2639 nuevos usuarios, lo que indica efectividad en la ejecución; sin embargo, la ausencia de documentación en el SIG limita la trazabilidad y verificación de las acciones, afectando la eficacia total del control y su alineación con los instrumentos de seguimiento institucional, por tanto, su eficacia es parcial.</t>
  </si>
  <si>
    <t>Se evidencia seguimiento realizado en 156 solicitudes durante el segundo trimestre, de estos 36 no tienen un estado dentro del cuadro de seguimiento a solicitud de concepto;  se requiere se informe en qué estado de avance está la documentación de estas actividades en el SIG, toda vez que el control está sin documentar
El control permite seguimiento con 156 solicitudes registradas; sin embargo, la ausencia de documentación en el SIG afecta su trazabilidad y oportunidad, limitando la eficacia del control en la gestión integral de conceptos técnicos, por tanto, su eficacia es parcial.</t>
  </si>
  <si>
    <t>Se evidencia la realización de 160 mesas técnicas donde se revisaron 196 proyectos donde se hicieron 16 ajustes,  se requiere se informe en qué estado de avance está la documentación de estas actividades en el SIG, toda vez que el control está sin documentar
El control evidencia avance en el acompañamiento técnico con 196 mesas realizadas y 16 ajustes efectuados; sin embargo, la ausencia de documentación en el SIG limita su eficacia al no garantizar trazabilidad, seguimiento estructurado ni soporte adecuado de las acciones ejecutadas , por tanto, su eficacia es parcial.</t>
  </si>
  <si>
    <t>Se evidencia seguimiento realizado a los rubros; se requiere que se informe de la acción "legalizar el formato de Programación y Planeación de solicitud de comisiones"; adicionalmente, se requiere que el proceso revise la forma en que hace el seguimiento, pues el control especifica envío de correos posterior a reuniones.
El control no fue totalmente eficaz, ya que, aunque se evidenció seguimiento a los rubros y comunicación periódica a las dependencias, no se cumplió completamente con el mecanismo definido en el control (envío de correos posteriores a las reuniones) ni se reportó la acción de legalizar el formato de Programación y Planeación de comisiones, por tanto, su eficacia es parcial.</t>
  </si>
  <si>
    <t>Julio: No se realizó reporte
Agosto: En el equipo de desarrollo de software del Grupo de Tecnologías de la Información y las Comunicaciones del Ministerio de Minas y Energía, se realizaron los  seguimientos a los desarrollos adquiridos o a las adquisiones registradas para verificar que estén acordes con las necesidades planetadas por la entidad y se resalta que no se generó participación alguna en procesos de contratación para este mes ni relacionamiento con desarrollos externos a la entidad.
Septiembre: En el equipo de desarrollo de software del Grupo de Tecnologías de la Información y las Comunicaciones del Ministerio de Minas y Energía, se realizaron los  seguimientos a los desarrollos adquiridos o a las adquisiones registradas para verificar que estén acordes con las necesidades planetadas por la entidad y se resalta que no se generó participación alguna en procesos de contratación para este mes ni relacionamiento con desarrollos externos a la entidad.</t>
  </si>
  <si>
    <t>El control fue parcialmente eficaz, dado que el seguimiento realizado por el equipo de desarrollo de software permitió verificar que los desarrollos y adquisiciones registradas correspondieran a las necesidades planteadas por la entidad, sin evidenciarse participación en procesos de contratación ni relacionamiento con desarrollos externos durante el periodo, lo que mitiga el riesgo de direccionamiento indebido y garantiza la transparencia del proceso; sin embargo no se reportó en el periodo establecido para el mes de julio evidenciando ausencia de trazabilidad del control</t>
  </si>
  <si>
    <t>El control no se considera eficaz, dado que no evidencia la aplicación de revisiones colaborativas de código ni la supervisión mediante sistemas de gestión de versiones con trazabilidad y auditoría de cambios, que son los mecanismos definidos en el control.
Para garantizar la eficacia del control, el seguimiento debe enfocarse en la verificación de la trazabilidad y auditoría de los cambios en los repositorios, lo cual implica:
1. Registrar y revisar evidencias de code reviews realizados (aprobaciones, comentarios y responsables).
2. Validar el uso de commits firmados y la correcta ejecución de merges auditados en el sistema de gestión de versiones.
3. Generar un informe periódico de cambios, que documente la trazabilidad de cada contribución y la conformidad con los lineamientos de la entidad.
4. De esta forma, el seguimiento se ajusta al propósito real del control y contribuye a mitigar el riesgo de direccionamiento indebido en los desarrollos o adquisiciones de software.
Adicionalmente, el reporte de julio no se presentó para garantizar la trazabilidad del control</t>
  </si>
  <si>
    <t>Julio:Durante el mes de julio se llevaron a cabo cinco sesiones de seguimiento al cronograma, con el objetivo de validar los avances, verificar los controles de seguridad y evaluar las mejoras implementadas. Estas acciones buscan asegurar la calidad de los datos para los usuarios internos del ministerio, así como para los supervisores y el personal de apoyo a la supervisión.
Agosto: No se realizó seguimiento por parte de la primera línea
Septiembre: Durante el mes de septiembre se realizaron dos sesiones de seguimiento de BI programadas, en las cuales se evaluó la calidad de la información mediante procesos de verificación y validación de datos, garantizando su coherencia y correspondencia con las condiciones del mercado del sector. No se identificaron alteraciones ni inconsistencias, por lo que fue posible dar cierre a la gestión contractual.</t>
  </si>
  <si>
    <t>El control evidencia eficacia parcial, dado que durante el mes de julio y septiembre se realizaron sesiones de seguimiento con el operador SICOM y el MME, en las cuales se validaron los avances, verificaron los controles de seguridad y evaluaron las mejoras implementadas junto con evaluación de la calidad de la información. Estas acciones permitieron asegurar que la información reportada en BI fuera concordante con la registrada en SICOM, fortaleciendo la calidad de los datos para los usuarios internos del ministerio, los supervisores y el personal de apoyo a la supervisión. En consecuencia, no se evidenció materialización del riesgo asociado a la alteración u ocultamiento de información
Se debe garantizar el reporte del control mensualmente en los tiempos establecidos para garantizar la eficacia total del control en razón que en agosto no se realizó seguimiento en los tiempos establecidos</t>
  </si>
  <si>
    <t xml:space="preserve">Julio: Durante el mes de julio se realizó la revisión de los usuarios autorizados por el Ministerio de Minas y Energía para el acceso a la aplicación SICOM, tanto internos como externos, conforme al procedimiento de creación de usuarios y a la política de seguridad de la información. Como resultado de esta revisión, no se identificaron novedades ni accesos por parte de usuarios no autorizados a la consulta de información en SICOM.
Agosto: No se realizó seguimiento
Septiembre: Durante el mes de septiembre se llevó a cabo la revisión de los usuarios autorizados por el Ministerio de Minas y Energía para acceder a la aplicación SICOM, tanto internos como externos, en cumplimiento del procedimiento de creación de usuarios y de la política de seguridad de la información. El resultado de esta verificación confirmó que no se registraron novedades ni accesos indebidos por parte de usuarios no autorizados a la información del sistema.
</t>
  </si>
  <si>
    <t>No se realizó seguimiento por parte de la primera línea en el trimestre, se remitieron las alertas al lider SIG y no hubo cargue de la información</t>
  </si>
  <si>
    <t>No se realizó seguimiento por parte de la primera línea por tanto no hay eficacia del control</t>
  </si>
  <si>
    <t>Julio:En el archivo excel dispuesto en la carpeta creada en la DFM para seguimiento a comisiones, cuyo enlace está contenido en la carpeta de evidencias, se observan evidencias de las acciones llevadas a cabo.
Agosto: No se realizó reporte
Septiembre:Desde la DFM se tiene dispuesta una carpeta y un excel de programación de comisiones, esta programación s ehace mensual (los útlimos días de cada mes se debe cargar esa programación), lo cual es valorado por cada coordinador</t>
  </si>
  <si>
    <t>Para el mes de agosto no se realizó reporte en los tiempos respectivos, adicionalmente, el área solicitó reunión con la segunda línea para revisar el control y lograr minimizar el riesgo a través de las actividades de control.
El control evidencia eficacia parcial en la mitigación del riesgo, dado que se cuenta con programación mensual y ajustes semanales de las intervenciones y asistencias en territorio, así como con el registro de los informes de comisión en la carpeta de evidencias, lo cual fortalece la trazabilidad y transparencia en la gestión frente a lo que está sucediendo mensualmente. Sin embargo, el control no contempla de manera explícita los lineamientos de la Política de Integridad del MIPG, tales como la gestión de posibles conflictos de interés y protocolos de integridad, lo que limita su efectividad en la prevención de conductas contrarias a los principios de transparencia e imparcialidad, adicionalmente no se reportó en el mes de agosto en los tiempos establecidos</t>
  </si>
  <si>
    <t xml:space="preserve">En le tercer trimeste el equipo de desarollo implementó un clúster de Kubernetes, junto con las herramientas necesarias para la configuración de los pipelines dentro de la estrategia de DevOps institucional. 
Dentro de esta estrategia se contempla una fase específica para la verificación automatizada del código fuente, utilizando la herramienta SonarQube, la cual permite realizar análisis estático del código, detectar vulnerabilidades, medir la calidad y generar reportes sobre el estado de cumplimiento de las buenas prácticas de desarrollo seguro. 
En el marco de la estrategia DevOps institucional, se ha definido la implementación de un esquema automatizado de control de versiones mediante la integración con los flujos de trabajo de los repositorios de código. A través del mecanismo de “pull request”, cada sistema de información genera de forma automática una nueva versión asociada al release correspondiente, garantizando trazabilidad, control de cambios y alineación con las buenas prácticas de gestión del ciclo de vida del software. 
Este proceso permite mantener un registro actualizado de las versiones desplegadas, facilitando la identificación de los cambios realizados y fortaleciendo la gestión documental técnica de los sistemas de información. 
Así mismo, se encuentra en proceso de actualización el documento "Manual – Metodología y Arquitectura de Referencia para el Desarrollo de Sistemas de Información", incorporando en esta versión los lineamientos relacionados con la estrategia DevOps y la implementación de prácticas CI/CD. 
Estas acciones hacen parte del proceso de fortalecimiento continuo de la metodología de desarrollo y de la adopción de controles automatizados de seguridad, con el propósito de garantizar la integridad, disponibilidad y confidencialidad del software desarrollado por la entidad </t>
  </si>
  <si>
    <t>Durante el tercer trimestre de 2025 se consolidó el procedimiento para habilitar y configurar módulos de auditoría (logs) en los SI bajo gobernabilidad del Ministerio, alineado con las políticas institucionales de seguridad, datos personales, continuidad y recuperación ante desastres. Se precisó que no todos los SI requieren o permiten auditoría, por lo que se profundizó en el diagnóstico técnico-funcional para diferenciar: (a) sistemas con módulo y funcionalidad de auditoría activa ( GLPI/ServiceDesk, Buzón de Integridad y Transparencia, SISEG, Encuesta de Medición y Cultura Organizacional, y VUT en ambiente de pruebas con consultas, filtros y comparación de cambios), y (b) sistemas en modo consulta o de interoperabilidad sujetos a evaluación de viabilidad. Se avanzó en el mapeo y trazabilidad (tipo de software, versionamiento, licenciamiento y vigencia de soporte) para decidir la inclusión del rol auditor solo donde aporte valor y sea técnicamente posible.</t>
  </si>
  <si>
    <t>Evaluación y simulacro de procesos de respaldo:
Durante el tercer trimestre de 2025 se avanzó en la consolidación del appliance Arcserve UDP:
1. Se continua con la consolidación de la herramienta del appliance backup arcserve UDP a disco con 169 Servidores respaldados y un pendiente en curso de 52 Servidores virtuales, los cuales se han venido migrando desde el VCenter HyperFlex CISCO con IP 172 .17.1.115 hacia el nuevo Venter DELL.
2. Se continua con la depuración de almacenamiento en disco de la partición X:\UDPData1 y a hoy se han depurado 2.9TB, pasando de 22 a 24.9TB libres en esta partición XXXXX
3. El día 19 de septiembre, por solicitud del Ing. Jaider Ospina se solicitó soporte para la restauración del servidor SRVAPLPRDRAIS con IP IP 172.17.2.70, a la versión del 17 de septiembre a las 6 a.m. lo anterior tiene por objetivo revertir un procedimiento técnico realizado en la aplicación y a su vez, realizar un ejercicio de recuperación que permita validar el RTO y el RPO.</t>
  </si>
  <si>
    <t xml:space="preserve">Alineación de la matriz de activos de información con el nuevo modelo del MSPI 2025 - circular y puesta en marcha de la metodología de diligenciamiento que promueve información de delegados, capacitación y retroalimentación. 
En el tercer trimestre de 2025, se estableció ajustes de a la plantilla de los BCP Y BIAS para la entidad conforme a los nuevos lineamientos Sugerencias del MSPI 2025 
Formulación de circular interna desde secretaria general ( 40028 del 29 de septiembre del 2025) para envió de información de delegados de las diferentes de dependencias e inicio de cronograma del diligenciamiento acorde. </t>
  </si>
  <si>
    <t>Se evidencia expedición de la circular; sin embargo no se encuentran finalizadas las acciones de control que dependen del ejercicio mencionado en la circular:
1. Identificar y documentar todos los activos de información críticos del ministerio, asegurando su clasificación de acuerdo con criterios de confidencialidad, integridad y disponibilidad.
2. Realizar sesiones con las diferentes áreas del ministerio para identificar y priorizar los procesos de negocio más relevantes que dependen de los activos de información.
3. Analizar las consecuencias de una interrupción de los procesos críticos, estableciendo tiempos máximos de recuperación (RTO) y puntos de recuperación aceptables (RPO).
4. Generar el documento actualizado del BIA y validarlo con las áreas clave para asegurar su precisión y aplicabilidad en escenarios de contingencia.
5. Establecer planes específicos de recuperación para cada proceso crítico, alineados con la infraestructura tecnológica disponible y los objetivos estratégicos del ministerio.
El control no es eficaz pues no evidencia las acciones adelantadas para controlar/mitigar el riesgo</t>
  </si>
  <si>
    <t>El control no es eficaz pues nos e evidencia reporte del riesgo</t>
  </si>
  <si>
    <t>Los profesionales responsables validaron la información registrada en el sistema de la ANH y elaboraron las respectivas liquidaciones conforme al procedimiento vigente. En los casos en que se identificaron desviaciones en el control, se solicitó a la ANH la actualización de la información. Posteriormente, los datos fueron revisados y verificados por el coordinador y el director del área.
Como evidencia, se adjuntaron las liquidaciones correspondientes al Fondo Especial de Becas – Segundo Trimestre de 2025, sustentadas en 50 oficios debidamente radicados y firmados.</t>
  </si>
  <si>
    <t>Durante el tercer trimestre de 2025 se presentaron novedades técnicas en los procesos de extracción, transformación y carga (ETL) que pudieron haber afectado los datos publicados en los boletines estadísticos. Estas incidencias ocurrieron los días 11 y 21 de agosto de 2025, cuando las actualizaciones de ETL no se ejecutaron correctamente.
Para corregir la situación y garantizar la continuidad del proceso de actualización, se llevó a cabo una validación manual adicional, mediante la cual se subsanaron las inconsistencias detectadas. Las demás ejecuciones se realizaron de manera exitosa, asegurando la actualización de la información en los cubos y tableros. En los periodos de julio y septiembre no se presentaron novedades.</t>
  </si>
  <si>
    <t>Durante el tercer trimestre se reportaron 3 casos en la plataforma Aranda, en los cuales se solicitó información sobre líquidos en SICOM, específicamente relacionada con la gestión y comercialización de gasolina motor, gasolina extra y diésel, cumpliendo con los protocolos establecidos de confidencialidad.</t>
  </si>
  <si>
    <t>Durante el trmiestre mencionado no se registraron auditorias no procesos de mejora para los procesos estadisticos.</t>
  </si>
  <si>
    <t>Se requiere el proceso informe cuándo se realizará la operación estadística anual y las auditorías internas que describe el control; el control no es eficaz en razón a que nos e reporta con frecuencia y el reporte no indica cuándo se ejecutará el control</t>
  </si>
  <si>
    <t>Durante el tercer trimestre se registraron seis radicados con solicitudes de información estadística, las cuales fueron atendidas con base en la información disponible y en las variables definidas en el boletín estadístico.</t>
  </si>
  <si>
    <t>Se asigna personal funcional en los boletines estadisticos de liquidos y Gas para evaluar acorde a las necesidades acorde al sector</t>
  </si>
  <si>
    <t>No se realizó reporte por parte de la primera línea de defensa</t>
  </si>
  <si>
    <t>Se programa material y proceso de difusion y socializacion de los boletines estadisticos a la entidades educativas asociadas al sector como grupo de interes acorde a lo programado en la RedTej</t>
  </si>
  <si>
    <t>Se realiza actas de verificion y validacion de los boletines estadisticos mensuales con la aprobacion tecnic y funcional bajo los formatos establcidos durante el tercer trimestrre sin novedades</t>
  </si>
  <si>
    <t>Se evidencia realización de controles en las validaciones de información realizada; el control es eficaz</t>
  </si>
  <si>
    <t>Durante el tercer trimestre de 2025 no se materializó el riesgo, se aplicaron los controles establecidos, esto se evidencia teniendo en cuenta que durante este período se realizó el seguimiento al comportamiento del recaudo de regalías informado por las Agencias de Minería e Hidrocarburos, se puede evidenciar que el comportamiento avanza respecto al recaudo por lo cual no se generan alertas:
El recaudo de regalías del bienio 2025-2026 al cierre de este período, alcanzó $8,4 billones, un cumplimiento del 92% para el período y un avance del 33% frente a los $25,5 billones estimados para el bienio. En el acumulado el 64% proviene de hidrocarburos ($5,4 billones), el 36% de minería ($3 billones).</t>
  </si>
  <si>
    <t>Se evidencia seguimiento realizado al recaudo y proyección de regalías, evidenciando un cumplimiento del 92%
El control ha resultado eficaz, dado que se evidencia seguimiento continuo al recaudo y proyección de regalías, alcanzando un cumplimiento del 92%, lo que demuestra consistencia en la verificación mensual y la capacidad de alertar desviaciones según lo establecido en la normativa vigente</t>
  </si>
  <si>
    <t>Para el trecer trimestre del año 2025 se realiza seguimiento frente a los avances obtenidos en el mes de Agosto en donde se evidencia un avance del 68%. Durante el trimestre se dio alcance a la Oficina de Planeación frente a los indicadores de la OAAS que tuvieron modificación por lineas del despacho. De esta manera se notifica de manera oportuna los posibles cambios asociados a los pactos y/o acuerdos definidos en territorios priorizados bajo los lineamientos de hidrocarburos. Nos encontramos en gestión para continuar con el seguimiento a los indicadores correspondiente al PAA.
Frente a la ejecucion de los proyectos de inversión establecidos dentro de la OAAS se realiza su respectivo seguimiento</t>
  </si>
  <si>
    <t xml:space="preserve">Para el tercer  trimestre del año 2025 se realiza seguimiento frente a los PQRS, en donde se realiza notificaciones frente al estado de los mismos. Adicional a esto se hace seguimiento a la bandeja de correspondencia y se notifica para la gestión de cada contratista. Se lleva un archivo compartido con el equipo juridico de la OAAS con el fin de hacer seguimiento a las PQRS que se encuentran sin gestión, realizando notificaciones especificas cuando se consideren. Si bien se cuenta con algunos casos en donde se incumple con los tiempos se ha mitigado la cantidad de incumplimientos, en donde se notifica a traves de memorandos. </t>
  </si>
  <si>
    <t>A pesar que se han adelantado acciones, el riesgo sigue materializándose evidenciando ineficacia del control; se requiere se trabaje con la mesa de trabajo de PQRS que se adelanta al interior del Ministerio para subsanar este incumplimiento en los tiempos de respuesta</t>
  </si>
  <si>
    <t>Durante el periodo reportado, se fortaleció significativamente la gestión del control documental mediante la realización de asesorías y revisiones conjuntas con los responsables de los procesos, lo que permitió garantizar la calidad, coherencia y pertinencia de los documentos del Sistema Integrado de Gestión. Este acompañamiento permanente contribuyó a identificar y corregir oportunamente posibles inconsistencias en forma y contenido antes de su aprobación, reduciendo así los riesgos asociados a reprocesos o a la divulgación de información errónea. Como resultado de estas acciones, se logró la oficialización de 21 documentos institucionales, los cuales fueron producto del trabajo articulado entre la Oficina de Planeación y Gestión Internacional y las dependencias responsables, evidenciando un control efectivo del riesgo y una mejora sostenida en la estandarización y cumplimiento de los lineamientos documentales del SIG. Este avance refleja la consolidación de una práctica preventiva y colaborativa que fortalece la gestión institucional y contribuye al mejoramiento continuo de los procesos.</t>
  </si>
  <si>
    <t>Se evidencia la actualización del listado maestro y los documentos publicados vía correo electrónico para divulgación, se reitera al proceso analizar la eliminación de la causa raíz que aplica por oferta y no por demanda.
El control ha sido eficaz, se evidencia la validación documental, actualización del listado maestro y divulgación por correo. Se reitera al proceso abordar la causa raíz del riesgo de forma preventiva, ajustando la gestión documental por oferta y no solo por demanda, fortaleciendo así su eficacia</t>
  </si>
  <si>
    <t>Teniendo en cuenta que la periodicidad de ejecución del control es semestral, durante este periodo no se ejecutó, debido a que se tiene programada la revisión de la implementación de los controles operacionales  y  cumplimiento de los requisitos legales y otros aplicables al Sistema de Gestión Ambiental, para el último triesmtre de la vigencia.</t>
  </si>
  <si>
    <t>Teniendo en cuenta que la periodicidad de ejecución del control es semestral el control se reporta en el siguiente trimestre</t>
  </si>
  <si>
    <t>Se continua con el seguimiento a la ejecución contractual, dado que durante este tercer trimestre se están avanzando temas contractuales, esepcialmente asociados con convenios y consultorías, en donde se tiene apoyo del GGC.
Se cuenta con seguimiento a cada contrato desde la supervisión, conforme con las indicaciones contenidas en el Manual de Contratación del Minenergía. La información reposa en carpeta alojada en canal de Teams, en donde por cada grupo de trabajo debe incluir en carpetas los soportes documentales de cada proceso. Es importante indicar que cuando se trata de OPS se hacen validaciones mensuales de cumplimiento a través de los informes de supervisión, verificando actividades desarrolladas y entregables cuando es del caso. Respecto a convenios y contratos, se llevan a cabo mesas de trabajo por parte de los equipos de profesionales que apoyan las supervisiones, quienes dan insumos a la supervisión para las validaciones y respectivas aprobaciones.</t>
  </si>
  <si>
    <t>No se reportó el seguimiento del riesgo, por tanto, el control es ineficaz</t>
  </si>
  <si>
    <t>En la DFM contamos con una profesional que diariamente valida las peticiones que están en término para dar respuesta. De igual forma se envían las alertas tempranas a las personas que tienen peticiones a punto de verncerse en términos. Se anexan soportes de acciones llevadas a cabo.</t>
  </si>
  <si>
    <t>Durante el trimestre se avanzó en varios frentes estratégicos de gestión del conocimiento.Se formalizó con la Oficina de Planeación el documento actualizado de retiro de cargo, .En articulación con la Oficina de Tecnologías de la Información, se desarrolló la nueva herramienta “Mina del Conocimiento”, que reemplazará al repositorio DSpace. De igual forma, se inició el desarrollo del módulo de visualización de los Árboles de Conocimiento, entregando el primer bloque de información y avanzando actualmente en la fase de prueba piloto. Finalmente, se recopilaron y categorizaron las buenas prácticas y lecciones aprendidas correspondientes a la vigencia actual,consolidando insumos clave para el fortalecimiento institucional.</t>
  </si>
  <si>
    <t>Se evidencia soporte de publicación de resolución y sus modificaciones, socializaciones y proceso para expedición de resolución.
El control fue eficaz, ya que se ejecutaron múltiples acciones de validación, divulgación y retroalimentación con los sectores regulados, cumpliendo las buenas prácticas reglamentarias y fortaleciendo la aplicación uniforme de los reglamentos técnicos, lo que reduce la posibilidad de interpretaciones diversas y afectaciones reputacionales al Ministerio</t>
  </si>
  <si>
    <t>Durante el tercer trimestre no se materializó el riesgo. Se revisó la información registrada en el Sistema Único de Información de Trámites -SUIT, y dado el ejercicio realizado en el segundo trimestre, no fue necesario actualizar la información de los trámites registrados. Por otra parte, y previa solicitud del Grupo de Asuntos Nucleares. se reinscribieron de manera independiente los trámites relacionados con asuntos nucleares y se inscribieron por primera vez en el SUIT los trámites relacionados con asuntos radiactivos. No obstante, dado que la plataforma SUIT ha generado inconvenientes para generar la actualización, se remitió requerimiento a la mesa de ayuda estando a la espera de la solución. La formalización de la información de estos 9 trámites quedará en el SUIT el primer día hábil del 4 trimestre de 2025</t>
  </si>
  <si>
    <t>En el tercer trimestre de la vigencia 2025 no se evidencia materialización del riesgo. Para el control y mitigación de este se informa que se han adelantado las siguientes actividades con el fin de divulgar los reglamentos y cumplir las etapas de buenas prácticas reglamentarias:
En cuanto al RETIE:
- El día 02 de julio de 2025 se expidió la resolución 40304, por la cual se modifica las disposiciones transitorias de la resolución 40117 de 2024 y se modifica el literal a) del numeral 3.3.1.2. diseño básico ANEXO 1. 
- Se realizó publicación en el diario oficial No. 53170 el día 03 de julio de 2025 de la resolución 40304 ANEXO 2.
- Se realizó solicitud de publicación al Grupo de Contenidos Web de la resolución, memoria justificativa y matriz comentarios consolidada el día 11 de julio de 2025. ANEXO 3
-Se realizó envió a la Oficina Asesora Jurídica (OAJ) proyecto de resolución, memoria justificativa, libro 1, libro 2, libro 3, libro 4 y anexos, para revisión y aprobación para publicación a consulta pública.  ANEXO 4
En cuanto RETILAP:
DIVULGACIÓN:
- (03-jul-2025) Se realizó visita de cooperación técnica con el laboratorio de ensayos para productos de iluminación LENOR, con el fin de recibir retroalimentación sobre la reglamentación vigente y obtener insumos para medir el impacto de los reglamentos. ANEXO 5.
- (07-jul-2025) Se participó en el Subcomité de Obstáculos Técnicos al Comerico - OTC del Acuerdo Comercial con Reino Unido, en el que hacen seguimiento a la reglamentación del país. ANEXO 6.
- (14-jul-2025)  Se participó en el comité de imparcialidad del sector eléctrico. ANEXO 7.
- (14-jul-2025) Se realizó reunión con la DIAN para revisar comentarios acerca de las subpartidas arancelarías relacionadas en el RETILAP. ANEXO 8.
- (18-jul-2025) Se realizó el evento virtual del Grupo de Reglamentos Técnicos sobre los próximos pasos para la evaluación de impacto de los reglamentos. En el evento participaron más de 400 personas que hacen parte de los 18 grupos de valor identificados. ANEXO 9.
-  (21-jul-2025) Se realizó reunión con la empresa SierraCol Energy para atender consultas relacionadas con los reglamamentos técnicos. ANEXO 10.
-  (21-jul-2025) Se realizó reunión con CIDET como parte de la colaboración para idear estrategias para la aplicación de encuestas del Grupo de Reglamentos Técnicos para evaluar el impacto de los reglamentos técnicos. ANEXO 11.
- (12-ago-2025) Se participó en el evento de lanzamiento de la cartilla ABC relacionado con el reglamento técnico RETIE y los requisitos aplicables a instalaciones de asistencia médica, en alianza del Ministerio de minas y Energía y el Ministerio de Salud y Protección Social. ANEXO 12.
- (27-ago-2025) Se participo en el Comité Técnico CT 152 de eficiencia energética de la Comisión Panamericana de Normas Técnicas - COPANT en la que se abordaron temas relacionados con productos de iluminación del RETILAP y de electrodomésticos objeto del RETIQ. ANEXO 13.
- (01-sep-2025) Se partició en mesa de trabajo ONAC-INM-SIC, actores del Subsistema Nacional de la Calidad (SICAL), con el fin de discutir algunos comentarios relacionados con los proyectos de modificación de los reglamentos técnicos RETILAP y RETIE. ANEXO 14.
-(04-sep-2025) Se realizó la presentación sobre sostenibilidad del RETILAP, en las dimensiones económica, social y ambiental, para presentar al grupo de valor: Ministerio de Minas y Energía, en el evento “Primer encuentro reglamentos técnicos sostenibles”. ANEXO 15.
-(17-sep-2025) Se realizó el evento virtual con agremiados de la Asociación Nacional de Empresarios (ANDI), en el que se desarrolló un taller para evaluar el impacto de los reglamentos técnicos. ANEZO 16.
-(18-sep-2025) Se realizó visita de cooperación técnica con el organismo de inspección EINCE SAS, con el fin de recibir retroalimentación sobre la reglamentación vigente y obtener insumos para medir el impacto de los reglamentos. ANEXO 17.
-(19-sep-2025) Se realizó capacitación virtual al grupo de relacionamiento con el ciudadano del Ministerio de Minas y Energía, brindando insumos valiosos para la atención de solicitudes de los regulados relacionadas con reglamentos técnicos. ANEXO 18.
En cuanto a RETSIT:
Se envió, con la firma del secretario general, el documento PRODOC mediante el cual el Ministerio de Minas y Energía formaliza su apoyo a la promoción e implementación del Reglamento Técnico de Instalaciones Térmicas (RETSIT). Esta iniciativa se enmarca en el Programa Global de Distritos Energéticos en Colombia, liderado por la ONUDI y la Secretaría de Estado para Asuntos Económicos de Suiza (SECO).
El proceso implicó varios ajustes y aprobaciones al documento, inicialmente remitido el 29 de julio y solicitado para firma el 14 de agosto. Finalmente, el envío del PRODOC firmado se confirmó el 20 de agosto, marcando el punto de partida para la ejecución del proyecto y la inclusión de actividades orientadas al cumplimiento de los compromisos establecidos en el CONPES 4075. ANEXO 19.
En cuanto a RETIQ:
-Se efectuó el diligenciamiento del formulario de abogacía de la competencia de la Superintendencia de Industria y Comercio (SIC), a través del cual se gestionará la obtención del concepto de aprobación del proyecto de actualización del Reglamento Técnico de Etiquetado (RETIQ). Este trámite tiene como propósito garantizar que el proyecto no genere impactos negativos en el desarrollo comercial y operativo de las empresas vinculadas con dicho reglamento técnico. ANEXO 20.
-Se elaboró el comunicado, junto con los documentos pertinentes, para la solicitud de concepto previo al Ministerio de Comercio, Industria y Turismo, en relación con el proyecto de actualización del Reglamento Técnico de Etiquetado (RETIQ). Dicho comunicado incorpora la totalidad de la documentación de soporte correspondiente a las etapas previas a la mencionada solicitud. ANEXO 21.
- El 29 de septiembre de 2025 se llevó a cabo la sesión de la Comisión Asesora de Reglamentos Técnicos (CART), convocada con el fin de presentar el proyecto de resolución orientado a la actualización del Reglamento Técnico de Etiquetado (RETIQ). Durante la sesión, el proyecto obtuvo concepto favorable, motivo por el cual se dará continuidad a las etapas subsiguientes requeridas para su expedición. ANEXO 22.</t>
  </si>
  <si>
    <t xml:space="preserve">Se evidencia en acta del mes de septiembre un avance significativo en la organización de expedientes en Argo, llegando al 68,75%, se espera revisar cumplimiento del archivo al 100% en el próximo trimestre.
El control fue eficaz, ya que se evidenció un avance del 68,75% en la organización documental, seguimiento mensual y atención a observaciones previas, fortaleciendo la gestión de archivos físicos y digitales y reduciendo el riesgo de pérdida de información disciplinaria.
</t>
  </si>
  <si>
    <t>El control es parcialmente eficaz, se evidencia la ejecución de la caja menor con conciliaciones y reembolsos, sin embargo no se realizó seguimiento en el mes de agosto en los tiempos establecidos, lo cual no permite llevar una trazabilidad en el reporte de la ejecución del control; se debe validar la acción de mejora saliente de los dos hallazgos que se hicieron al proceso: 
1. Destinación de los gastos de caja menor
2. Legalización y de los avances de Caja Menor a ver si se requiere modificar el control
El control presenta debilidades en su eficacia, debido a la falta de evidencia del archivo de verificación en los meses evaluados y la ausencia de reporte en junio. Se requieren ajustes y revisión de hallazgos para garantizar trazabilidad, legalidad en la ejecución y fortalecimiento</t>
  </si>
  <si>
    <t>Se requiere evidencias del plan y el seguimiento a la fecha o información si el plan de cierre de brechas es el único plan a tener desde el proceso.
El control es parcialmente eficaz, ya que no se cuenta con evidencia del plan de trabajo ni del seguimiento a su ejecución. Se requiere precisar si el plan de cierre de brechas es el único en vigencia o si existen otros instrumentos que gestionen el conocimiento estratégico del ministerio.
Se evidencia gestión en acciones para adelantar la gestión del conocimiento en servidores públicos</t>
  </si>
  <si>
    <t>Se evidencian 6 formatos de reporte de aplicación del manual de organización, se considera el control eficaz. SE recomienda que el proceso deje en el Sistema Integrado de Gestión este formato para garantizar su estandarización en todo el ciclo y se solicita registrar en el formato si el estado final después de la visita es la inaplicación o aplicación del Manual de Organización Documental Archivos de Gestión y  Transferencias  Documentales Primarias por parte de los funcionarios encargados en las distintas áreas y en caso e inaplicación, cuál sería la acción de mejora</t>
  </si>
  <si>
    <t>Se sostuvo una reunión con el profesional Miguel Darío Beltrán para la explicación de la evidencia que soporta el control. Luego de la reunión, se evidencia que el control es eficaz, ya que permite identificar y corregir oportunamente partidas inusuales o saldos negativos en las cuentas del Balance, asegurando la depuración contable y la confiabilidad de la información financiera del MME</t>
  </si>
  <si>
    <t>Se espera tener la versión aprobada del Reglamento de Recaudo de Cartera de la Entidad para confirmar la eficacia del control frente a los títulos ejecutivos</t>
  </si>
  <si>
    <t>Se requiere que se revise desde el proceso la validación de este control, toda vez que para determinar que no hubo fuga de conocimiento debe existir inicialmente la identificación del conocimiento explícito y tácito que tienen y la validación que existan repositorios creados que garanticen la información y que estos estén articulados con los instrumentos archivísticos</t>
  </si>
  <si>
    <t>Se evidencia ajuste de recomendaciones que indica la eficacia del control en el sentido de evidenciar el control y seguimiento a las adquisiones realizadas; se requiere se tenga en cuenta para el último trimestre los Informes de calidad de cierre de los contratos que finalizan su ejecución</t>
  </si>
  <si>
    <t>Se evidencia la proyección de Manual: MANUAL- METODOLOGÍA Y ARQUITECTURA DE REFERENCIA PARA EL  DESARROLLO DE SISTEMAS DE INFORMACIÓN Y NUEVAS APLICACIONES con la metodología para el desarrollo, el cual se espera para el último trimestre esté en firme; Adicionalmente, se requiere se informe cuándo se trabajarán las conclusiones del informe respecto de las conclusiones relacionadas con la socialización de los sistemas que tienen logs de auditoría y la documentación dentro del catálogo de los sistemas.
Finalmente se requiere se precise sobre estas actividades mencionadas en el control: 
2. Programar auditorías trimestrales en los sistemas de información para evaluar la correcta implementación de los lineamientos de código seguro.
3. Realizar pruebas de penetración (pentesting) y análisis de vulnerabilidades en entornos controlados, asegurando la detección y mitigación de riesgos antes de la puesta en producción.
El control es parcialmente eficaz dado que aún se encuentra ausencia de metodología de desarrollo seguro y ausencia de mecanismos estrictos de control en la fase de codificación.</t>
  </si>
  <si>
    <t>Se evidencia informe de riesgo con la misma información reportada en el riesgo asociado a la ausencia de metodología de desarrollo seguro y ausencia de mecanismos estrictos de control en la fase de codificación, por tanto se requiere se conteste la información frente a las conclusiones; adicionalmente se requiere se informe las acciones ejecutadas respecto al control identificado:
1.	Desarrollar y documentar un procedimiento estandarizado para la implementación de módulos de auditoría en todos los sistemas de información críticos del Ministerio.
2.	Implementar soluciones de monitoreo centralizado que permitan la recolección, análisis y correlación de eventos de seguridad en tiempo real.
3.	Configurar alertas automáticas para detectar comportamientos sospechosos en aplicaciones, bases de datos y redes, asegurando una respuesta oportuna ante posibles incidentes
El control es parcialmente eficaz pues no evidencia en su totalidad las acciones contenidas en el control</t>
  </si>
  <si>
    <t>Se evidencia consolidación operativa de Arcserve ASBU/UDP sobre appliance a disco, (ii) depuración y optimización del almacenamiento  y (iii) ejercicio de recuperación para validar objetivos de RTO/RPO, sin embargo se requiere se revise las evidencias que está mencionadas en el control. Se requiere se revise la evidencia que deja el control que nos e encuentra en la carpeta:
2. Registros de alertas automáticas, documentando incidentes de fallos de respaldo y las acciones correctivas aplicadas.
3. Actas de pruebas de restauración, demostrando que los backups pueden ser recuperados en los tiempos establecidos.
El control es parcialmente eficaz pues no refleja la totalidad de las acciones propuestas en el control</t>
  </si>
  <si>
    <t>Se evidencia las liquidaciones realizadas y los oficios remitidos a las entidades para lograr el recaudo; el control es eficaz en razón a que se utiliza el procedimiento EP-P-61 y se dejó como evidencia los oficios con la liquidación de los valores o confirmación de valores liquidados</t>
  </si>
  <si>
    <t>El control evidencia ejecuciones para la actualización de la ETL de SICOM Líquidos, sin embargo no se evidencia las acciones proyectadas en el control; se requiere se precise en próximo reporte.
- Reporte de los casos en el sistema Aranda de manera mensual donde se adjunte el Log de errores de la Base de Datos SQL
- EP-F-11 Calendario de difusión del proceso estadístico  de las transacciones de volúmenes líquidos derivados del petróleo
Boletín.
El control no presenta eficacia pues no hay soporte de evidencia de actividades descritas en control.</t>
  </si>
  <si>
    <t>Se evidencia la gestión mensual en Aranda  con las necesidades de información.
El control es eficaz pues hay identificación y priorización de necesidades de información capturadas a través de Aranda</t>
  </si>
  <si>
    <t>Se evidencia la gestión mensual en Aranda  con las necesidades de información.
El control es eficaz dado que evidencia identificación de los grupos de interés, sus necesidades de información y  herramientas de publicación de información</t>
  </si>
  <si>
    <t>SE requiere se informe cuáles fueron las acciones adelantadas en la ejecución del control de la actividad, el control no fue eficaz</t>
  </si>
  <si>
    <t>El control presenta eficacia parcial, dado que durante julio y septiembre se realizó la revisión de usuarios autorizados para el acceso a la aplicación SICOM, tanto internos como externos, conforme al procedimiento de creación de usuarios y a la política de seguridad de la información, sin evidenciarse accesos no autorizados ni materialización del riesgo asociado a la entrega indebida de información reservada. No obstante, se identificó una oportunidad de mejora señalada por la Oficina de Control Interno mediante memorando 3-2025-02349, en la que se precisa la inactivación manual de usuarios y la ausencia de automatismos en los accesos y roles de SICOM, situación que podría debilitar la sostenibilidad del control y aumentar la exposición residual del riesgo.
Se debe garantizar el reporte del control mensualmente en los tiempos establecidos para garantizar la eficacia total del control en razón que en agosto no se realizó seguimiento en los tiempos establecidos</t>
  </si>
  <si>
    <t>Se evidencia seguimiento a la etapa contractual y precontractual; el control es eficaz dado que gestiona el riesgo en el seguimiento realizado desde los supervisores a las obligaciones y términos contractuales de acuerdo con el manual de contratación de la entidad y con los términos establecidos en el convenio o contrato.</t>
  </si>
  <si>
    <t>Se evidencia seguimiento a las peticiones de manera mensual dentro del proceso, sin embargo no se evidencia reporte total de la eficacia del control en el sentido de mencionar si hay un incumplimiento o no de los términos de respuesta</t>
  </si>
  <si>
    <t>Se evidencia que el proceso realizó seguimiento y verificación de cumplimiento de metas, en este sentido requirió ajustes en la planeación
El control fue eficaz, dado que  se realizó el seguimiento por parte de la primera línea de defensa, en avances frente a las metas e indicadores establecidos para la vigencia 2025 en la Oficina de Asuntos Ambientales y Sociales</t>
  </si>
  <si>
    <t>MINISTERIO DE MINAS Y ENERGÍA
MONITOREO DE RIESGOS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</si>
</sst>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b/>
      <sz val="10"/>
      <color theme="0"/>
      <name val="Aptos Narrow"/>
      <scheme val="minor"/>
    </font>
    <font>
      <sz val="10"/>
      <color theme="1"/>
      <name val="Aptos Narrow"/>
      <scheme val="minor"/>
    </font>
    <font>
      <sz val="10"/>
      <name val="Aptos Narrow"/>
      <scheme val="minor"/>
    </font>
    <font>
      <b/>
      <sz val="10"/>
      <name val="Aptos Narrow"/>
      <scheme val="minor"/>
    </font>
    <font>
      <b/>
      <sz val="10"/>
      <color theme="1"/>
      <name val="Aptos Narrow"/>
      <scheme val="minor"/>
    </font>
    <font>
      <sz val="10"/>
      <color rgb="FF000000"/>
      <name val="Aptos Narrow"/>
      <scheme val="minor"/>
    </font>
    <font>
      <b/>
      <sz val="12"/>
      <color theme="1"/>
      <name val="Aptos Narrow"/>
      <family val="2"/>
      <scheme val="minor"/>
    </font>
  </fonts>
  <fills count="9">
    <fill>
      <patternFill patternType="none"/>
    </fill>
    <fill>
      <patternFill patternType="gray125"/>
    </fill>
    <fill>
      <patternFill patternType="solid">
        <fgColor theme="4"/>
        <bgColor indexed="64"/>
      </patternFill>
    </fill>
    <fill>
      <patternFill patternType="solid">
        <fgColor theme="2" tint="-0.249977111117893"/>
        <bgColor indexed="64"/>
      </patternFill>
    </fill>
    <fill>
      <patternFill patternType="solid">
        <fgColor theme="5"/>
        <bgColor indexed="64"/>
      </patternFill>
    </fill>
    <fill>
      <patternFill patternType="solid">
        <fgColor theme="9"/>
        <bgColor indexed="64"/>
      </patternFill>
    </fill>
    <fill>
      <patternFill patternType="solid">
        <fgColor rgb="FFFFFF00"/>
        <bgColor indexed="64"/>
      </patternFill>
    </fill>
    <fill>
      <patternFill patternType="solid">
        <fgColor theme="0"/>
        <bgColor indexed="64"/>
      </patternFill>
    </fill>
    <fill>
      <patternFill patternType="solid">
        <fgColor rgb="FFC000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s>
  <cellStyleXfs count="1">
    <xf numFmtId="0" fontId="0" fillId="0" borderId="0"/>
  </cellStyleXfs>
  <cellXfs count="37">
    <xf numFmtId="0" fontId="0" fillId="0" borderId="0" xfId="0"/>
    <xf numFmtId="0" fontId="1" fillId="2" borderId="1" xfId="0" applyFont="1" applyFill="1" applyBorder="1" applyAlignment="1">
      <alignment horizontal="center" vertical="center" textRotation="90" wrapText="1"/>
    </xf>
    <xf numFmtId="0" fontId="1" fillId="2" borderId="1" xfId="0" applyFont="1" applyFill="1" applyBorder="1" applyAlignment="1">
      <alignment horizontal="center" vertical="center" wrapText="1"/>
    </xf>
    <xf numFmtId="0" fontId="1" fillId="2" borderId="1" xfId="0" applyFont="1" applyFill="1" applyBorder="1" applyAlignment="1" applyProtection="1">
      <alignment horizontal="center" vertical="center" wrapText="1"/>
      <protection locked="0"/>
    </xf>
    <xf numFmtId="0" fontId="2" fillId="0" borderId="1" xfId="0" applyFont="1" applyBorder="1" applyAlignment="1">
      <alignment horizontal="center" vertical="center"/>
    </xf>
    <xf numFmtId="0" fontId="2" fillId="0" borderId="1" xfId="0" applyFont="1" applyBorder="1" applyAlignment="1">
      <alignment vertical="center" wrapText="1"/>
    </xf>
    <xf numFmtId="0" fontId="3"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pplyProtection="1">
      <alignment horizontal="center" vertical="center" wrapText="1"/>
      <protection locked="0"/>
    </xf>
    <xf numFmtId="0" fontId="4" fillId="3" borderId="1" xfId="0" applyFont="1" applyFill="1" applyBorder="1" applyAlignment="1">
      <alignment horizontal="center" vertical="center" textRotation="90" wrapText="1"/>
    </xf>
    <xf numFmtId="0" fontId="4" fillId="4" borderId="1" xfId="0" applyFont="1" applyFill="1" applyBorder="1" applyAlignment="1">
      <alignment horizontal="center" vertical="center" textRotation="90" wrapText="1"/>
    </xf>
    <xf numFmtId="0" fontId="4" fillId="5" borderId="1" xfId="0" applyFont="1" applyFill="1" applyBorder="1" applyAlignment="1">
      <alignment horizontal="center" vertical="center" textRotation="90" wrapText="1"/>
    </xf>
    <xf numFmtId="0" fontId="4" fillId="6" borderId="1" xfId="0" applyFont="1" applyFill="1" applyBorder="1" applyAlignment="1">
      <alignment horizontal="center" vertical="center" textRotation="90" wrapText="1"/>
    </xf>
    <xf numFmtId="0" fontId="2" fillId="0" borderId="1" xfId="0" applyFont="1" applyBorder="1" applyAlignment="1" applyProtection="1">
      <alignment horizontal="center" vertical="center" wrapText="1"/>
      <protection locked="0"/>
    </xf>
    <xf numFmtId="0" fontId="2" fillId="7" borderId="1" xfId="0" applyFont="1" applyFill="1" applyBorder="1" applyAlignment="1" applyProtection="1">
      <alignment vertical="center" wrapText="1"/>
      <protection locked="0"/>
    </xf>
    <xf numFmtId="0" fontId="5" fillId="3" borderId="1" xfId="0" applyFont="1" applyFill="1" applyBorder="1" applyAlignment="1" applyProtection="1">
      <alignment horizontal="center" vertical="center" textRotation="90" wrapText="1"/>
      <protection hidden="1"/>
    </xf>
    <xf numFmtId="0" fontId="5" fillId="3" borderId="1" xfId="0" applyFont="1" applyFill="1" applyBorder="1" applyAlignment="1" applyProtection="1">
      <alignment horizontal="center" vertical="center" textRotation="90"/>
      <protection hidden="1"/>
    </xf>
    <xf numFmtId="0" fontId="4" fillId="0" borderId="1" xfId="0" applyFont="1" applyBorder="1" applyAlignment="1">
      <alignment horizontal="center" vertical="center" textRotation="90" wrapText="1"/>
    </xf>
    <xf numFmtId="0" fontId="4" fillId="8" borderId="1" xfId="0" applyFont="1" applyFill="1" applyBorder="1" applyAlignment="1">
      <alignment horizontal="center" vertical="center" textRotation="90" wrapText="1"/>
    </xf>
    <xf numFmtId="0" fontId="2" fillId="0" borderId="5" xfId="0" applyFont="1" applyBorder="1" applyAlignment="1">
      <alignment vertical="center" wrapText="1"/>
    </xf>
    <xf numFmtId="0" fontId="2" fillId="0" borderId="0" xfId="0" applyFont="1" applyAlignment="1">
      <alignment horizontal="center" vertical="center"/>
    </xf>
    <xf numFmtId="0" fontId="2" fillId="0" borderId="1" xfId="0" applyFont="1" applyBorder="1" applyAlignment="1" applyProtection="1">
      <alignment vertical="center" wrapText="1"/>
      <protection locked="0"/>
    </xf>
    <xf numFmtId="0" fontId="2" fillId="0" borderId="1" xfId="0" applyFont="1" applyBorder="1" applyAlignment="1">
      <alignment horizontal="left" vertical="center" wrapText="1"/>
    </xf>
    <xf numFmtId="0" fontId="2" fillId="0" borderId="0" xfId="0" applyFont="1" applyAlignment="1">
      <alignment vertical="center" wrapText="1"/>
    </xf>
    <xf numFmtId="0" fontId="2" fillId="0" borderId="1" xfId="0" applyFont="1" applyBorder="1" applyAlignment="1">
      <alignment vertical="center"/>
    </xf>
    <xf numFmtId="0" fontId="2" fillId="0" borderId="0" xfId="0" applyFont="1" applyAlignment="1">
      <alignment vertical="center"/>
    </xf>
    <xf numFmtId="0" fontId="6" fillId="0" borderId="5" xfId="0" applyFont="1" applyBorder="1" applyAlignment="1">
      <alignment vertical="center" wrapText="1"/>
    </xf>
    <xf numFmtId="0" fontId="2" fillId="0" borderId="5" xfId="0" applyFont="1" applyBorder="1" applyAlignment="1">
      <alignment vertical="center"/>
    </xf>
    <xf numFmtId="0" fontId="2" fillId="0" borderId="0" xfId="0" applyFont="1" applyAlignment="1">
      <alignment vertical="center" textRotation="90"/>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7" fillId="7" borderId="0" xfId="0" applyFont="1" applyFill="1" applyAlignment="1">
      <alignment horizontal="center" vertical="center" wrapText="1"/>
    </xf>
    <xf numFmtId="0" fontId="0" fillId="7" borderId="0" xfId="0" applyFill="1" applyAlignment="1">
      <alignment horizontal="center"/>
    </xf>
    <xf numFmtId="0" fontId="0" fillId="7" borderId="6" xfId="0" applyFill="1" applyBorder="1" applyAlignment="1">
      <alignment horizontal="center"/>
    </xf>
  </cellXfs>
  <cellStyles count="1">
    <cellStyle name="Normal" xfId="0" builtinId="0"/>
  </cellStyles>
  <dxfs count="149">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3</xdr:col>
      <xdr:colOff>561975</xdr:colOff>
      <xdr:row>2</xdr:row>
      <xdr:rowOff>727287</xdr:rowOff>
    </xdr:to>
    <xdr:pic>
      <xdr:nvPicPr>
        <xdr:cNvPr id="2" name="Imagen 1">
          <a:extLst>
            <a:ext uri="{FF2B5EF4-FFF2-40B4-BE49-F238E27FC236}">
              <a16:creationId xmlns:a16="http://schemas.microsoft.com/office/drawing/2014/main" id="{DC37FC47-B103-4978-B5EA-983AD2D532D9}"/>
            </a:ext>
          </a:extLst>
        </xdr:cNvPr>
        <xdr:cNvPicPr>
          <a:picLocks noChangeAspect="1"/>
        </xdr:cNvPicPr>
      </xdr:nvPicPr>
      <xdr:blipFill>
        <a:blip xmlns:r="http://schemas.openxmlformats.org/officeDocument/2006/relationships" r:embed="rId1"/>
        <a:stretch>
          <a:fillRect/>
        </a:stretch>
      </xdr:blipFill>
      <xdr:spPr>
        <a:xfrm>
          <a:off x="2956560" y="0"/>
          <a:ext cx="1194435" cy="10668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0CAA7-ED94-4688-87B9-B7A688074C6E}">
  <dimension ref="A1:V95"/>
  <sheetViews>
    <sheetView tabSelected="1" view="pageBreakPreview" zoomScale="90" zoomScaleNormal="90" zoomScaleSheetLayoutView="90" workbookViewId="0">
      <pane xSplit="8" ySplit="4" topLeftCell="P5" activePane="bottomRight" state="frozen"/>
      <selection pane="topRight" activeCell="I1" sqref="I1"/>
      <selection pane="bottomLeft" activeCell="A3" sqref="A3"/>
      <selection pane="bottomRight" activeCell="F5" sqref="F5"/>
    </sheetView>
  </sheetViews>
  <sheetFormatPr baseColWidth="10" defaultColWidth="11.33203125" defaultRowHeight="13.8" x14ac:dyDescent="0.3"/>
  <cols>
    <col min="1" max="1" width="8.109375" style="27" bestFit="1" customWidth="1"/>
    <col min="2" max="2" width="11.33203125" style="27" customWidth="1"/>
    <col min="3" max="3" width="9.21875" style="25" customWidth="1"/>
    <col min="4" max="4" width="9.6640625" style="27" customWidth="1"/>
    <col min="5" max="5" width="39.33203125" style="27" customWidth="1"/>
    <col min="6" max="6" width="15.109375" style="27" customWidth="1"/>
    <col min="7" max="7" width="22.6640625" style="27" customWidth="1"/>
    <col min="8" max="8" width="21.77734375" style="27" customWidth="1"/>
    <col min="9" max="9" width="12.109375" style="30" customWidth="1"/>
    <col min="10" max="10" width="38.33203125" style="27" bestFit="1" customWidth="1"/>
    <col min="11" max="11" width="9.88671875" style="30" customWidth="1"/>
    <col min="12" max="12" width="11.33203125" style="27" customWidth="1"/>
    <col min="13" max="13" width="13.77734375" style="27" customWidth="1"/>
    <col min="14" max="14" width="170.6640625" style="27" hidden="1" customWidth="1"/>
    <col min="15" max="15" width="11.77734375" style="22" hidden="1" customWidth="1"/>
    <col min="16" max="17" width="11.33203125" style="22" customWidth="1"/>
    <col min="18" max="18" width="73.88671875" style="25" customWidth="1"/>
    <col min="19" max="19" width="96.109375" style="25" customWidth="1"/>
    <col min="20" max="20" width="11.88671875" style="25" customWidth="1"/>
    <col min="21" max="21" width="11.33203125" style="27"/>
    <col min="22" max="22" width="96.88671875" style="27" customWidth="1"/>
    <col min="23" max="16384" width="11.33203125" style="27"/>
  </cols>
  <sheetData>
    <row r="1" spans="1:22" ht="13.8" customHeight="1" x14ac:dyDescent="0.3">
      <c r="A1" s="35"/>
      <c r="B1" s="35"/>
      <c r="C1" s="35"/>
      <c r="D1" s="34" t="s">
        <v>805</v>
      </c>
      <c r="E1" s="34"/>
      <c r="F1" s="34"/>
      <c r="G1" s="34"/>
      <c r="H1" s="34"/>
      <c r="I1" s="34"/>
      <c r="J1" s="34"/>
      <c r="K1" s="34"/>
      <c r="L1" s="34"/>
      <c r="M1" s="34"/>
      <c r="N1" s="34"/>
      <c r="O1" s="34"/>
      <c r="P1" s="34"/>
      <c r="Q1" s="34"/>
      <c r="R1" s="34"/>
      <c r="S1" s="34"/>
      <c r="T1" s="34"/>
      <c r="U1" s="34"/>
      <c r="V1" s="34"/>
    </row>
    <row r="2" spans="1:22" ht="13.8" customHeight="1" x14ac:dyDescent="0.3">
      <c r="A2" s="35"/>
      <c r="B2" s="35"/>
      <c r="C2" s="35"/>
      <c r="D2" s="34"/>
      <c r="E2" s="34"/>
      <c r="F2" s="34"/>
      <c r="G2" s="34"/>
      <c r="H2" s="34"/>
      <c r="I2" s="34"/>
      <c r="J2" s="34"/>
      <c r="K2" s="34"/>
      <c r="L2" s="34"/>
      <c r="M2" s="34"/>
      <c r="N2" s="34"/>
      <c r="O2" s="34"/>
      <c r="P2" s="34"/>
      <c r="Q2" s="34"/>
      <c r="R2" s="34"/>
      <c r="S2" s="34"/>
      <c r="T2" s="34"/>
      <c r="U2" s="34"/>
      <c r="V2" s="34"/>
    </row>
    <row r="3" spans="1:22" ht="66" customHeight="1" thickBot="1" x14ac:dyDescent="0.35">
      <c r="A3" s="36"/>
      <c r="B3" s="36"/>
      <c r="C3" s="36"/>
      <c r="D3" s="34"/>
      <c r="E3" s="34"/>
      <c r="F3" s="34"/>
      <c r="G3" s="34"/>
      <c r="H3" s="34"/>
      <c r="I3" s="34"/>
      <c r="J3" s="34"/>
      <c r="K3" s="34"/>
      <c r="L3" s="34"/>
      <c r="M3" s="34"/>
      <c r="N3" s="34"/>
      <c r="O3" s="34"/>
      <c r="P3" s="34"/>
      <c r="Q3" s="34"/>
      <c r="R3" s="34"/>
      <c r="S3" s="34"/>
      <c r="T3" s="34"/>
      <c r="U3" s="34"/>
      <c r="V3" s="34"/>
    </row>
    <row r="4" spans="1:22" s="25" customFormat="1" ht="51.75" customHeight="1" thickTop="1" x14ac:dyDescent="0.3">
      <c r="A4" s="1" t="s">
        <v>0</v>
      </c>
      <c r="B4" s="1" t="s">
        <v>1</v>
      </c>
      <c r="C4" s="2" t="s">
        <v>2</v>
      </c>
      <c r="D4" s="2" t="s">
        <v>3</v>
      </c>
      <c r="E4" s="2" t="s">
        <v>4</v>
      </c>
      <c r="F4" s="2" t="s">
        <v>5</v>
      </c>
      <c r="G4" s="2" t="s">
        <v>6</v>
      </c>
      <c r="H4" s="2" t="s">
        <v>7</v>
      </c>
      <c r="I4" s="2" t="s">
        <v>8</v>
      </c>
      <c r="J4" s="2" t="s">
        <v>9</v>
      </c>
      <c r="K4" s="2" t="s">
        <v>10</v>
      </c>
      <c r="L4" s="2" t="s">
        <v>11</v>
      </c>
      <c r="M4" s="2" t="s">
        <v>12</v>
      </c>
      <c r="N4" s="3" t="s">
        <v>13</v>
      </c>
      <c r="O4" s="3" t="s">
        <v>14</v>
      </c>
      <c r="P4" s="3" t="s">
        <v>15</v>
      </c>
      <c r="Q4" s="3"/>
      <c r="R4" s="3" t="s">
        <v>16</v>
      </c>
      <c r="S4" s="3" t="s">
        <v>660</v>
      </c>
      <c r="T4" s="3" t="s">
        <v>14</v>
      </c>
      <c r="U4" s="3" t="s">
        <v>15</v>
      </c>
      <c r="V4" s="3" t="s">
        <v>16</v>
      </c>
    </row>
    <row r="5" spans="1:22" s="25" customFormat="1" ht="408.75" customHeight="1" x14ac:dyDescent="0.3">
      <c r="A5" s="4">
        <v>1</v>
      </c>
      <c r="B5" s="5" t="s">
        <v>17</v>
      </c>
      <c r="C5" s="6" t="s">
        <v>18</v>
      </c>
      <c r="D5" s="7" t="s">
        <v>19</v>
      </c>
      <c r="E5" s="8" t="s">
        <v>20</v>
      </c>
      <c r="F5" s="9" t="s">
        <v>21</v>
      </c>
      <c r="G5" s="10" t="s">
        <v>22</v>
      </c>
      <c r="H5" s="10" t="s">
        <v>23</v>
      </c>
      <c r="I5" s="11" t="s">
        <v>24</v>
      </c>
      <c r="J5" s="10" t="s">
        <v>25</v>
      </c>
      <c r="K5" s="11" t="s">
        <v>24</v>
      </c>
      <c r="L5" s="9" t="s">
        <v>26</v>
      </c>
      <c r="M5" s="8" t="s">
        <v>27</v>
      </c>
      <c r="N5" s="5" t="s">
        <v>28</v>
      </c>
      <c r="O5" s="4" t="s">
        <v>29</v>
      </c>
      <c r="P5" s="4" t="s">
        <v>30</v>
      </c>
      <c r="Q5" s="4"/>
      <c r="R5" s="5" t="s">
        <v>31</v>
      </c>
      <c r="S5" s="5" t="s">
        <v>661</v>
      </c>
      <c r="T5" s="5" t="s">
        <v>29</v>
      </c>
      <c r="U5" s="5" t="s">
        <v>41</v>
      </c>
      <c r="V5" s="5" t="s">
        <v>662</v>
      </c>
    </row>
    <row r="6" spans="1:22" s="25" customFormat="1" ht="130.5" customHeight="1" x14ac:dyDescent="0.3">
      <c r="A6" s="4">
        <v>2</v>
      </c>
      <c r="B6" s="5" t="s">
        <v>32</v>
      </c>
      <c r="C6" s="6" t="s">
        <v>33</v>
      </c>
      <c r="D6" s="7" t="s">
        <v>19</v>
      </c>
      <c r="E6" s="8" t="s">
        <v>34</v>
      </c>
      <c r="F6" s="9" t="s">
        <v>35</v>
      </c>
      <c r="G6" s="10" t="s">
        <v>36</v>
      </c>
      <c r="H6" s="10" t="s">
        <v>37</v>
      </c>
      <c r="I6" s="12" t="s">
        <v>38</v>
      </c>
      <c r="J6" s="10" t="s">
        <v>39</v>
      </c>
      <c r="K6" s="12" t="s">
        <v>38</v>
      </c>
      <c r="L6" s="9" t="s">
        <v>26</v>
      </c>
      <c r="M6" s="8"/>
      <c r="N6" s="5" t="s">
        <v>40</v>
      </c>
      <c r="O6" s="4" t="s">
        <v>29</v>
      </c>
      <c r="P6" s="4" t="s">
        <v>41</v>
      </c>
      <c r="Q6" s="4" t="str">
        <f>CONCATENATE("Como líder de riesgo y conocimiento en la guía antes mencionada, revisa este riesgo, control y seguimiento al control y dime si el control fue eficaz en un párrafo con máximo 50 palabras. Riesgo: ",E6,"control: ",J6,"Monitoreo:",S6)</f>
        <v>Como líder de riesgo y conocimiento en la guía antes mencionada, revisa este riesgo, control y seguimiento al control y dime si el control fue eficaz en un párrafo con máximo 50 palabras. Riesgo: Posibilidad de afectación reputacional por  instruir o evaluar tardíamente investigaciones disciplinarias hasta  prescribir, debido a expedientes con fechas próximas a prescribircontrol: El Jefe de la Oficina, monitorea con los abogados instructores el avance de los expedientes priorizando en el impulso, revisión y firma los asuntos próximos a vencer a través de, un informe mensual , previamente, en coordinación la Secretaría General se contratará un abogado  para impulsar las actuaciones.Monitoreo:Se elaboraron las constancias correspondientes a los meses de julio, agosto y septiembre de 2025, las cuales incluyen el listado de procesos activos, debidamente monitoreados por la jefatura y el equipo de trabajo. Asimismo, se fortaleció el equipo con la vinculación de cuatro abogados y se redistribuyeron los asuntos a cargo para optimizar la gestión.</v>
      </c>
      <c r="R6" s="5" t="s">
        <v>42</v>
      </c>
      <c r="S6" s="5" t="s">
        <v>663</v>
      </c>
      <c r="T6" s="5" t="s">
        <v>29</v>
      </c>
      <c r="U6" s="5" t="s">
        <v>41</v>
      </c>
      <c r="V6" s="5" t="s">
        <v>665</v>
      </c>
    </row>
    <row r="7" spans="1:22" s="25" customFormat="1" ht="255.75" customHeight="1" x14ac:dyDescent="0.3">
      <c r="A7" s="4">
        <v>3</v>
      </c>
      <c r="B7" s="5" t="s">
        <v>43</v>
      </c>
      <c r="C7" s="6" t="s">
        <v>33</v>
      </c>
      <c r="D7" s="7" t="s">
        <v>19</v>
      </c>
      <c r="E7" s="8" t="s">
        <v>44</v>
      </c>
      <c r="F7" s="9" t="s">
        <v>35</v>
      </c>
      <c r="G7" s="10" t="s">
        <v>45</v>
      </c>
      <c r="H7" s="10" t="s">
        <v>46</v>
      </c>
      <c r="I7" s="12" t="s">
        <v>38</v>
      </c>
      <c r="J7" s="10" t="s">
        <v>47</v>
      </c>
      <c r="K7" s="12" t="s">
        <v>38</v>
      </c>
      <c r="L7" s="9" t="s">
        <v>26</v>
      </c>
      <c r="M7" s="8"/>
      <c r="N7" s="5" t="s">
        <v>48</v>
      </c>
      <c r="O7" s="4" t="s">
        <v>29</v>
      </c>
      <c r="P7" s="4" t="s">
        <v>30</v>
      </c>
      <c r="Q7" s="4" t="str">
        <f>CONCATENATE("Como líder de riesgo y conocimiento en la guía antes mencionada, revisa este riesgo, control y seguimiento al control y dime si el control fue eficaz en un párrafo con máximo 50 palabras. Riesgo: ",E7,"control: ",J7,"Monitoreo:",S7)</f>
        <v xml:space="preserve">Como líder de riesgo y conocimiento en la guía antes mencionada, revisa este riesgo, control y seguimiento al control y dime si el control fue eficaz en un párrafo con máximo 50 palabras. Riesgo: Posibilidad de afectación reputacional por pérdida de información o imposibilidad de tomar decisiones ajustadas al derecho disciplinario debido a contar con un archivo que a la fecha se ajusta en baja medida a las condiciones normativas exigidas en materia documental.  control: El Secretario ejecutivo organizará los archivos físicos y así vez en digital en (ONE DRIVE y ARGO) de acuerdo con los lineamientos establecidos por el grupo de Relacionamiento con la Ciudadanía y Gestión de la Información y en concordancias con las tablas de retención documental.
El abogado instructor una vez realice la revisión documental, reportará al jefe de oficina  y  personal asistencial  las novedades relacionadas con la falta de inserción de documentos y/o pruebas producidos durante el mes  y se realizarán los ajustes a lugarMonitoreo:
Las constancias correspondientes a los meses de julio, agosto y septiembre de 2025 incluyen el monitoreo de avance. De acuerdo con el reporte, se evidencia un progreso 68,75% a 30 de septiembre. De esta manera se acogió la observación de la segunda línea de defensa en el informe anterior. </v>
      </c>
      <c r="R7" s="5" t="s">
        <v>49</v>
      </c>
      <c r="S7" s="5" t="s">
        <v>664</v>
      </c>
      <c r="T7" s="5" t="s">
        <v>29</v>
      </c>
      <c r="U7" s="5" t="s">
        <v>41</v>
      </c>
      <c r="V7" s="5" t="s">
        <v>785</v>
      </c>
    </row>
    <row r="8" spans="1:22" s="25" customFormat="1" ht="223.5" customHeight="1" x14ac:dyDescent="0.3">
      <c r="A8" s="4">
        <v>4</v>
      </c>
      <c r="B8" s="5" t="s">
        <v>50</v>
      </c>
      <c r="C8" s="6" t="s">
        <v>51</v>
      </c>
      <c r="D8" s="7" t="s">
        <v>19</v>
      </c>
      <c r="E8" s="8" t="s">
        <v>52</v>
      </c>
      <c r="F8" s="9" t="s">
        <v>35</v>
      </c>
      <c r="G8" s="9" t="s">
        <v>53</v>
      </c>
      <c r="H8" s="9" t="s">
        <v>54</v>
      </c>
      <c r="I8" s="11" t="s">
        <v>24</v>
      </c>
      <c r="J8" s="9" t="s">
        <v>55</v>
      </c>
      <c r="K8" s="11" t="s">
        <v>24</v>
      </c>
      <c r="L8" s="9" t="s">
        <v>26</v>
      </c>
      <c r="M8" s="9"/>
      <c r="N8" s="5" t="s">
        <v>56</v>
      </c>
      <c r="O8" s="4" t="s">
        <v>29</v>
      </c>
      <c r="P8" s="4" t="s">
        <v>29</v>
      </c>
      <c r="Q8" s="4" t="str">
        <f>CONCATENATE("Como líder de riesgo y conocimiento en la guía antes mencionada, revisa este riesgo, control y seguimiento al control y dime si el control fue eficaz en un párrafo con máximo 50 palabras. Riesgo: ",E8,"control: ",J8,"Monitoreo:",S8)</f>
        <v>Como líder de riesgo y conocimiento en la guía antes mencionada, revisa este riesgo, control y seguimiento al control y dime si el control fue eficaz en un párrafo con máximo 50 palabras. Riesgo: Posibilidad de afectación reputacional por Brindar inadecuada información a la ciudadanía sobre el cumplimiento de las metas y toma de decisiones imprecisas por parte de la alta dirección en temas estratégicos  debido a Ineficiente seguimiento y evaluación por parte de los líderes/ ejecutores de la programación y seguimiento de las prioridades estratégicas y los compromisos adquiridoscontrol: El profesional de la Oficina de Planeación y Gestión Internacional, del Grupo de Gestión y Cumplimiento, realiza un seguimiento de manera periódica de los avances cuantitativos/cualitativos del cronograma de actividades frente a las acciones estipuladas en el Plan de Acción Anual, los Planes Plurianuales de Inversiones y los compromisos CONPES y lo presenta de manera oportuna a la alta dirección para la toma de decisiones. En caso de encontrar desviaciones en la ejecución de las acciones solicita aclaraciones a la primera línea de defensaMonitoreo:No se realizó reporte por parte de la primera línea</v>
      </c>
      <c r="R8" s="5" t="s">
        <v>57</v>
      </c>
      <c r="S8" s="5" t="s">
        <v>209</v>
      </c>
      <c r="T8" s="5"/>
      <c r="U8" s="5" t="s">
        <v>29</v>
      </c>
      <c r="V8" s="5" t="s">
        <v>666</v>
      </c>
    </row>
    <row r="9" spans="1:22" s="25" customFormat="1" ht="237.75" customHeight="1" x14ac:dyDescent="0.3">
      <c r="A9" s="4">
        <v>5</v>
      </c>
      <c r="B9" s="5" t="s">
        <v>58</v>
      </c>
      <c r="C9" s="6" t="s">
        <v>51</v>
      </c>
      <c r="D9" s="7" t="s">
        <v>19</v>
      </c>
      <c r="E9" s="8" t="s">
        <v>59</v>
      </c>
      <c r="F9" s="9" t="s">
        <v>35</v>
      </c>
      <c r="G9" s="10" t="s">
        <v>60</v>
      </c>
      <c r="H9" s="9" t="s">
        <v>61</v>
      </c>
      <c r="I9" s="11" t="s">
        <v>24</v>
      </c>
      <c r="J9" s="9" t="s">
        <v>62</v>
      </c>
      <c r="K9" s="11" t="s">
        <v>24</v>
      </c>
      <c r="L9" s="9" t="s">
        <v>26</v>
      </c>
      <c r="M9" s="8"/>
      <c r="N9" s="5" t="s">
        <v>63</v>
      </c>
      <c r="O9" s="4" t="s">
        <v>29</v>
      </c>
      <c r="P9" s="4" t="s">
        <v>41</v>
      </c>
      <c r="Q9" s="4" t="str">
        <f t="shared" ref="Q9:Q24" si="0">CONCATENATE("Como líder de riesgo y conocimiento en la guía antes mencionada, revisa este riesgo, control y seguimiento al control y dime si el control fue eficaz en un párrafo con máximo 50 palabras. Riesgo: ",E9,"control: ",J9,"Monitoreo:",S9)</f>
        <v>Como líder de riesgo y conocimiento en la guía antes mencionada, revisa este riesgo, control y seguimiento al control y dime si el control fue eficaz en un párrafo con máximo 50 palabras. Riesgo: Posibilidad de afectación reputacional por Incumplimiento de los tiempos para el registro o actualización de los proyectos de inversión en la PIIP, debido a devoluciones de los procesos y/o trámites presupuestalescontrol: El y/o la Coordinador(a) del Grupo de  Programación y Gestión Estratégica de Proyectos y profesional designado, dispone de un enlace  para asesorar a los gerentes de proyectos de inversión, presenta e informa el cronograma del ciclo de formulación y actualización de proyectos, Anteproyecto y MGMP, posteriormente realiza seguimiento al estado de avance de cada uno de los trámites para el registro y/o actualización de los mismos en la PIIP; en caso de encontrar desviaciones en los tiempos definidos establece acciones correctivas y/o  preventivas requeridas con el gerente del proyecto y de ser necesario con la alta dirección.Monitoreo:Durante el periodo evaluado, no se materializo el riesgo descrito, de conformidad con lo indicado en el archivo de evidencias, donde se puede validar la labor desarrollada y la aplicación de los respectivos controles y la relación de actividades desarrolladas.</v>
      </c>
      <c r="R9" s="5" t="s">
        <v>64</v>
      </c>
      <c r="S9" s="5" t="s">
        <v>63</v>
      </c>
      <c r="T9" s="5" t="s">
        <v>29</v>
      </c>
      <c r="U9" s="5" t="s">
        <v>41</v>
      </c>
      <c r="V9" s="5" t="s">
        <v>667</v>
      </c>
    </row>
    <row r="10" spans="1:22" s="25" customFormat="1" ht="236.25" customHeight="1" x14ac:dyDescent="0.3">
      <c r="A10" s="4">
        <v>6</v>
      </c>
      <c r="B10" s="5" t="s">
        <v>65</v>
      </c>
      <c r="C10" s="6" t="s">
        <v>51</v>
      </c>
      <c r="D10" s="7" t="s">
        <v>19</v>
      </c>
      <c r="E10" s="8" t="s">
        <v>66</v>
      </c>
      <c r="F10" s="9" t="s">
        <v>67</v>
      </c>
      <c r="G10" s="10" t="s">
        <v>68</v>
      </c>
      <c r="H10" s="10" t="s">
        <v>69</v>
      </c>
      <c r="I10" s="12" t="s">
        <v>38</v>
      </c>
      <c r="J10" s="10" t="s">
        <v>70</v>
      </c>
      <c r="K10" s="12" t="s">
        <v>38</v>
      </c>
      <c r="L10" s="9" t="s">
        <v>71</v>
      </c>
      <c r="M10" s="8"/>
      <c r="N10" s="5" t="s">
        <v>63</v>
      </c>
      <c r="O10" s="4" t="s">
        <v>29</v>
      </c>
      <c r="P10" s="4" t="s">
        <v>41</v>
      </c>
      <c r="Q10" s="4" t="str">
        <f t="shared" si="0"/>
        <v>Como líder de riesgo y conocimiento en la guía antes mencionada, revisa este riesgo, control y seguimiento al control y dime si el control fue eficaz en un párrafo con máximo 50 palabras. Riesgo: Posibilidad de afectación económico por falta de oportunidad en el reporte de alertas tempranas por rezagos en la ejecución presupuestal del rubro de inversión debido a incumplimiento al seguimiento de la ejecución presupuestal en el marco de los acuerdos de gestióncontrol: El y/o la Coordinador(a) del Grupo de Programación y Gestión Estratégica de Proyectos y profesionales designados, solicitan a los responsables de la ejecución de proyectos de inversión el diligenciamiento de la matriz de acuerdos de gestión, en cumplimiento de parámetros establecidos por el Ministerio y posteriormente realiza seguimiento periódico a la ejecución presupuestal; en caso de encontrar desviaciones, solicita la respectiva justificación a los gerentes de proyectos, con el fin de que establezcan un plan de choque para alcanzar las metas de ejecución presupuestal a través de acuerdos de gestión.Monitoreo:Durante el periodo evaluado, no se materializo el riesgo descrito, de conformidad con lo indicado en el archivo de evidencias, donde se puede validar la labor desarrollada y la aplicación de los respectivos controles y la relación de actividades desarrollad</v>
      </c>
      <c r="R10" s="5" t="s">
        <v>72</v>
      </c>
      <c r="S10" s="5" t="s">
        <v>668</v>
      </c>
      <c r="T10" s="5" t="s">
        <v>29</v>
      </c>
      <c r="U10" s="5" t="s">
        <v>41</v>
      </c>
      <c r="V10" s="5" t="s">
        <v>72</v>
      </c>
    </row>
    <row r="11" spans="1:22" s="25" customFormat="1" ht="193.2" x14ac:dyDescent="0.3">
      <c r="A11" s="4">
        <v>7</v>
      </c>
      <c r="B11" s="5" t="s">
        <v>73</v>
      </c>
      <c r="C11" s="6" t="s">
        <v>51</v>
      </c>
      <c r="D11" s="7" t="s">
        <v>19</v>
      </c>
      <c r="E11" s="8" t="s">
        <v>74</v>
      </c>
      <c r="F11" s="9" t="s">
        <v>21</v>
      </c>
      <c r="G11" s="10" t="s">
        <v>75</v>
      </c>
      <c r="H11" s="10" t="s">
        <v>76</v>
      </c>
      <c r="I11" s="11" t="s">
        <v>24</v>
      </c>
      <c r="J11" s="10" t="s">
        <v>77</v>
      </c>
      <c r="K11" s="11" t="s">
        <v>24</v>
      </c>
      <c r="L11" s="9" t="s">
        <v>71</v>
      </c>
      <c r="M11" s="8"/>
      <c r="N11" s="5" t="s">
        <v>78</v>
      </c>
      <c r="O11" s="4" t="s">
        <v>29</v>
      </c>
      <c r="P11" s="4" t="s">
        <v>30</v>
      </c>
      <c r="Q11" s="4" t="str">
        <f t="shared" si="0"/>
        <v>Como líder de riesgo y conocimiento en la guía antes mencionada, revisa este riesgo, control y seguimiento al control y dime si el control fue eficaz en un párrafo con máximo 50 palabras. Riesgo: Posibilidad de afectación económico y reputacional por demandas y quejas de los interesados en la gestión de los trámites  debido a incumplimiento normativo relacionado con los trámites y servicios del Ministerio.control: El  profesional de la Oficina de Planeación y Gestión Internacional, del Grupo de Gestión y Desempeño,  verifica que la información de los tramites publicados en el SUIT se encuentra actualizada y sea la correcta a través de una plantilla de validación de información de cada tramite y la revisa con los encargados misionales correspondientesMonitoreo:Durante el tercer trimestre no se materializó el riesgo. Se revisó la información registrada en el Sistema Único de Información de Trámites -SUIT, y dado el ejercicio realizado en el segundo trimestre, no fue necesario actualizar la información de los trámites registrados. Por otra parte, y previa solicitud del Grupo de Asuntos Nucleares. se reinscribieron de manera independiente los trámites relacionados con asuntos nucleares y se inscribieron por primera vez en el SUIT los trámites relacionados con asuntos radiactivos. No obstante, dado que la plataforma SUIT ha generado inconvenientes para generar la actualización, se remitió requerimiento a la mesa de ayuda estando a la espera de la solución. La formalización de la información de estos 9 trámites quedará en el SUIT el primer día hábil del 4 trimestre de 2025</v>
      </c>
      <c r="R11" s="5" t="s">
        <v>79</v>
      </c>
      <c r="S11" s="5" t="s">
        <v>783</v>
      </c>
      <c r="T11" s="5" t="s">
        <v>29</v>
      </c>
      <c r="U11" s="5" t="s">
        <v>41</v>
      </c>
      <c r="V11" s="5" t="s">
        <v>669</v>
      </c>
    </row>
    <row r="12" spans="1:22" s="25" customFormat="1" ht="234.75" customHeight="1" x14ac:dyDescent="0.3">
      <c r="A12" s="4">
        <v>8</v>
      </c>
      <c r="B12" s="5" t="s">
        <v>80</v>
      </c>
      <c r="C12" s="6" t="s">
        <v>81</v>
      </c>
      <c r="D12" s="7" t="s">
        <v>19</v>
      </c>
      <c r="E12" s="8" t="s">
        <v>82</v>
      </c>
      <c r="F12" s="9" t="s">
        <v>21</v>
      </c>
      <c r="G12" s="10" t="s">
        <v>83</v>
      </c>
      <c r="H12" s="10" t="s">
        <v>84</v>
      </c>
      <c r="I12" s="13" t="s">
        <v>85</v>
      </c>
      <c r="J12" s="10" t="s">
        <v>86</v>
      </c>
      <c r="K12" s="13" t="s">
        <v>85</v>
      </c>
      <c r="L12" s="9" t="s">
        <v>26</v>
      </c>
      <c r="M12" s="8"/>
      <c r="N12" s="5" t="s">
        <v>87</v>
      </c>
      <c r="O12" s="4" t="s">
        <v>29</v>
      </c>
      <c r="P12" s="4" t="s">
        <v>41</v>
      </c>
      <c r="Q12" s="4" t="str">
        <f t="shared" si="0"/>
        <v>Como líder de riesgo y conocimiento en la guía antes mencionada, revisa este riesgo, control y seguimiento al control y dime si el control fue eficaz en un párrafo con máximo 50 palabras. Riesgo: Posibilidad de afectación económico y reputacional por sanciones de entes de control por otorgamiento indebido de subsidios debido a incumplimiento de los requisitos mínimos exigidos en la normatividad legal vigente.control: El profesional del Grupo de Subsidios,  realizará seguimiento a la recepción de la información de consumos de energía de usuarios de áreas especiales la cual se recepción por medio de correo electrónico en las fechas establecidas en el cronograma, la evidencia es los correos electrónicosMonitoreo:Durante el tercer trimestre se expidieron las Resoluciones FOES No. 1152  del 11 de julio de 2025, Resolución FOES 1412 del 26 de agosto de 2025, Resolución FOES 1407 del 26 de agosto de 2025, Resolución FOES 1409 del 26 de agosto de 2025, Resolución FOES 1532 del 16 de septiembre de 2025, Resolución FOES 1572 del 19 de septiembre de 2025 y Resolución FOES 1641 del 30 de septiembre de 2025.
Para la expedición de las resoluciones se verificaron las certificaciones expedidas por las alcaldías municipales y los AEGR auditores externos de gestión y resultados de acuerdo con lo establecido en el DUR decreto único reglamentario 1073 de 2015. 
Se presentaron: 
-Memorando interno No. 3-2025-023824 del 23 de junio de 2025  y memorando a Secretaría General No. 3-2025-024379 del 27 de junio de 2025.
-Memorando interno No. 3-2025-032638 del 15 de agosto de 2025  y memorando a Secretaría General No. 3-2025-032992 del 19 de agosto de 2025.
-Memorando interno No. 3-2025-034058 del 27 de agosto de 2025  y memorando a Secretaría General No. 3-2025-034458 del 29 de agosto de 2025.
-Memorando interno No. 3-2025-037352 del 12 de septiembre de 2025  y memorando a Secretaría General No. 3-2025-038132 del 17 de septiembre de 2025.
Todos ellos con las memorias de cálculo respectivas de la distribución del beneficio FOES</v>
      </c>
      <c r="R12" s="5" t="s">
        <v>88</v>
      </c>
      <c r="S12" s="5" t="s">
        <v>670</v>
      </c>
      <c r="T12" s="5" t="s">
        <v>29</v>
      </c>
      <c r="U12" s="5" t="s">
        <v>41</v>
      </c>
      <c r="V12" s="5" t="s">
        <v>671</v>
      </c>
    </row>
    <row r="13" spans="1:22" s="25" customFormat="1" ht="409.5" customHeight="1" x14ac:dyDescent="0.3">
      <c r="A13" s="4">
        <v>9</v>
      </c>
      <c r="B13" s="5" t="s">
        <v>89</v>
      </c>
      <c r="C13" s="6" t="s">
        <v>81</v>
      </c>
      <c r="D13" s="7" t="s">
        <v>90</v>
      </c>
      <c r="E13" s="8" t="s">
        <v>91</v>
      </c>
      <c r="F13" s="9" t="s">
        <v>21</v>
      </c>
      <c r="G13" s="10" t="s">
        <v>92</v>
      </c>
      <c r="H13" s="10" t="s">
        <v>93</v>
      </c>
      <c r="I13" s="11" t="s">
        <v>24</v>
      </c>
      <c r="J13" s="10" t="s">
        <v>94</v>
      </c>
      <c r="K13" s="12" t="s">
        <v>38</v>
      </c>
      <c r="L13" s="9" t="s">
        <v>26</v>
      </c>
      <c r="M13" s="8"/>
      <c r="N13" s="5" t="s">
        <v>95</v>
      </c>
      <c r="O13" s="4" t="s">
        <v>29</v>
      </c>
      <c r="P13" s="4" t="s">
        <v>30</v>
      </c>
      <c r="Q13" s="4" t="str">
        <f t="shared" si="0"/>
        <v>Como líder de riesgo y conocimiento en la guía antes mencionada, revisa este riesgo, control y seguimiento al control y dime si el control fue eficaz en un párrafo con máximo 50 palabras. Riesgo: Posibilidad de efectos dañosos sobre bienes públicos  por o para conceptos de superávit no girados al Ministerio por parte de las ESP debido a demoras en los procesos de validación y suministro de información para el inicio de la gestión de cobro de los excedentes de las contribuciones a las empresas prestadoras del servicio público domiciliario de energía eléctrica deudoras del FSRRIcontrol: Validación de las cuentas de subsidios y contribuciones del FSSRI en el SIN, con el fin de establecer el estado de cuenta de las EPS, en caso de encontrar superávit solicitar a la empresa la devolución de los recursos o inicio de proceso de cobro coactivo a la SAF, a demás de Realizar visitas de seguimiento y monitoreo a las EPS - en concordancia con el MANUAL DE VISITAS DE SEGUIMIENTO Y  MONITOREO PRESTADORES DEL  SERVICIO PÚBLICO DOMICILIARIO DE  ENERGÍA ELÉCTRICA EN SIN Y ZNI QUE  RECIBEN SUBSIDIOS DEL FSSRI Y FOE, con el objetivo de contrastar, comparar y/o verificar que la información reportada al Ministerio de Minas y Energía y al Sistema Único de Información- SUI,  relacionada con subsidios y contribuciones del FSSRI y del FOES esté acorde con la información registrada en el sistema comercial, de facturación, y/o contable del  Prestador de Servicio Público Domiciliario de energía eléctrica, para determinar la  correcta aplicación de los subsidios del respectivo fondo, en caso de encontrar variaciones en el control se informará a la superintendencia de servicios públicos las observaciones encontradasMonitoreo:Durante el tercer trimestre de 2025 se realizaron visitas de seguimiento a las empresas prestadoras del servicio público domiciliario de energía eléctrica así:
FSSRI:
ELECTRIFICADORA DE SANTANDER S.A. E.S.P. (ESSA) (SIN)
JUNTA ADMINISTRADORA DE SERVICIOS PÚBLICOS DE CAPURGANA (JASEPCA) (ZNI)
EMPRESA DE SERVICIOS PÚBLICOS DE BAHÍA SOLANO SA ESP (EPB)/ GESTIÓN ENERGETICA (GENSA) (ZNI)
GENERADORA Y COMERCIALZIADORA DEL CARIBE S.A. E.S.P. (GECELCA) (SIN)
FOES:
EMPRESAS PUBLICAS DE MEDELLIN (EPM)
Frente a las validaciones de las cuentas de subsidios y contribuciones del FSSRI con corte al tercer trimestre del 2025 se expidieron 83 validaciones finales a las empresas comercializadoras, distribuidas así: 58 del FSSRI y  25 del FOES</v>
      </c>
      <c r="R13" s="5" t="s">
        <v>96</v>
      </c>
      <c r="S13" s="5" t="s">
        <v>672</v>
      </c>
      <c r="T13" s="5" t="s">
        <v>29</v>
      </c>
      <c r="U13" s="5" t="s">
        <v>41</v>
      </c>
      <c r="V13" s="5" t="s">
        <v>673</v>
      </c>
    </row>
    <row r="14" spans="1:22" s="25" customFormat="1" ht="193.2" x14ac:dyDescent="0.3">
      <c r="A14" s="4">
        <v>10</v>
      </c>
      <c r="B14" s="5" t="s">
        <v>97</v>
      </c>
      <c r="C14" s="6" t="s">
        <v>81</v>
      </c>
      <c r="D14" s="7" t="s">
        <v>19</v>
      </c>
      <c r="E14" s="8" t="s">
        <v>98</v>
      </c>
      <c r="F14" s="9" t="s">
        <v>21</v>
      </c>
      <c r="G14" s="10" t="s">
        <v>99</v>
      </c>
      <c r="H14" s="10" t="s">
        <v>100</v>
      </c>
      <c r="I14" s="14" t="s">
        <v>101</v>
      </c>
      <c r="J14" s="10" t="s">
        <v>102</v>
      </c>
      <c r="K14" s="14" t="s">
        <v>101</v>
      </c>
      <c r="L14" s="9" t="s">
        <v>26</v>
      </c>
      <c r="M14" s="8" t="s">
        <v>103</v>
      </c>
      <c r="N14" s="5" t="s">
        <v>104</v>
      </c>
      <c r="O14" s="4" t="s">
        <v>29</v>
      </c>
      <c r="P14" s="4" t="s">
        <v>29</v>
      </c>
      <c r="Q14" s="4" t="str">
        <f t="shared" si="0"/>
        <v>Como líder de riesgo y conocimiento en la guía antes mencionada, revisa este riesgo, control y seguimiento al control y dime si el control fue eficaz en un párrafo con máximo 50 palabras. Riesgo: Posibilidad de afectación económico y reputacional por requerimiento, multa o sanción de organismos de control  debido a incumplimiento de los  términos de entrega de los requerimientos generados control: Registro de las solicitudes o requerimientos de entes de control en matriz de seguimiento para posterior notificación y remisión al grupo responsable de dar respuesta  a través de correo electrónico y seguimiento periódico al estado de la solicitud o requerimiento.    Monitoreo:A cierre del tercer trimestre de 2025 se realizó el registro y seguimiento de las solicitudes de entes de control evidenciándose 125 solicitudes. Del 1 de julio al 30 de septiembre se tramitaron 37 solicitudes,  2 de ellas fuera del tiempo establecido;  una primera solicitud venció el 10 de septiembre del 2025 y el radicado de salida se genero el 12 de septiembre de 2025, lo anterior debido a la revisión de información para proyectar la respuesta correspondiente, adicionalmente por el proceso administrativo relacionado a tiempos para el tramite de validación y firma en ARGO; la segunda solicitud venció el 17 de septiembre de 2025  dando respuesta con radicado el 18 de septiembre de 2025 por  el proceso de revisión de información para proyectar la respuesta correspondiente y el  trámite administrativo relacionado a tiempos para validación y firma en ARGO.</v>
      </c>
      <c r="R14" s="5" t="s">
        <v>105</v>
      </c>
      <c r="S14" s="5" t="s">
        <v>674</v>
      </c>
      <c r="T14" s="5" t="s">
        <v>29</v>
      </c>
      <c r="U14" s="5" t="s">
        <v>29</v>
      </c>
      <c r="V14" s="5" t="s">
        <v>675</v>
      </c>
    </row>
    <row r="15" spans="1:22" ht="409.5" customHeight="1" x14ac:dyDescent="0.3">
      <c r="A15" s="4">
        <v>11</v>
      </c>
      <c r="B15" s="5" t="s">
        <v>106</v>
      </c>
      <c r="C15" s="6" t="s">
        <v>81</v>
      </c>
      <c r="D15" s="7" t="s">
        <v>19</v>
      </c>
      <c r="E15" s="8" t="s">
        <v>107</v>
      </c>
      <c r="F15" s="9" t="s">
        <v>35</v>
      </c>
      <c r="G15" s="10" t="s">
        <v>108</v>
      </c>
      <c r="H15" s="10" t="s">
        <v>109</v>
      </c>
      <c r="I15" s="13" t="s">
        <v>85</v>
      </c>
      <c r="J15" s="10" t="s">
        <v>110</v>
      </c>
      <c r="K15" s="13" t="s">
        <v>85</v>
      </c>
      <c r="L15" s="9" t="s">
        <v>26</v>
      </c>
      <c r="M15" s="8" t="s">
        <v>111</v>
      </c>
      <c r="N15" s="5" t="s">
        <v>112</v>
      </c>
      <c r="O15" s="4" t="s">
        <v>29</v>
      </c>
      <c r="P15" s="4" t="s">
        <v>30</v>
      </c>
      <c r="Q15" s="4" t="str">
        <f t="shared" si="0"/>
        <v>Como líder de riesgo y conocimiento en la guía antes mencionada, revisa este riesgo, control y seguimiento al control y dime si el control fue eficaz en un párrafo con máximo 50 palabras. Riesgo: Posibilidad de afectación reputacional por aplicación indebida de los reglamentos técnicos por parte de los regulados debido a diversidad en la interpretación de los requisitos establecidos, dado que estos reglamentos son aplicados por diferentes sectores y partes interesadas control: El Coordinador del Grupo de Reglamentos Técnicos o su delegado realiza  validación de cumplimientos de las buenas prácticas reglamentarias establecidas por el Ministerio de Comercio industria y turismo y realizará  reuniones, mesas de trabajo y divulgación de los reglamentos con los regulados del sector, para recibir retroalimentación sobre la normatividad vigente y así obtener insumos que sirvan para actualizar  o modificar los reglamentos a demás de  medir su impacto Monitoreo:En el tercer trimestre de la vigencia 2025 no se evidencia materialización del riesgo. Para el control y mitigación de este se informa que se han adelantado las siguientes actividades con el fin de divulgar los reglamentos y cumplir las etapas de buenas prácticas reglamentarias:
En cuanto al RETIE:
- El día 02 de julio de 2025 se expidió la resolución 40304, por la cual se modifica las disposiciones transitorias de la resolución 40117 de 2024 y se modifica el literal a) del numeral 3.3.1.2. diseño básico ANEXO 1. 
- Se realizó publicación en el diario oficial No. 53170 el día 03 de julio de 2025 de la resolución 40304 ANEXO 2.
- Se realizó solicitud de publicación al Grupo de Contenidos Web de la resolución, memoria justificativa y matriz comentarios consolidada el día 11 de julio de 2025. ANEXO 3
-Se realizó envió a la Oficina Asesora Jurídica (OAJ) proyecto de resolución, memoria justificativa, libro 1, libro 2, libro 3, libro 4 y anexos, para revisión y aprobación para publicación a consulta pública.  ANEXO 4
En cuanto RETILAP:
DIVULGACIÓN:
- (03-jul-2025) Se realizó visita de cooperación técnica con el laboratorio de ensayos para productos de iluminación LENOR, con el fin de recibir retroalimentación sobre la reglamentación vigente y obtener insumos para medir el impacto de los reglamentos. ANEXO 5.
- (07-jul-2025) Se participó en el Subcomité de Obstáculos Técnicos al Comerico - OTC del Acuerdo Comercial con Reino Unido, en el que hacen seguimiento a la reglamentación del país. ANEXO 6.
- (14-jul-2025)  Se participó en el comité de imparcialidad del sector eléctrico. ANEXO 7.
- (14-jul-2025) Se realizó reunión con la DIAN para revisar comentarios acerca de las subpartidas arancelarías relacionadas en el RETILAP. ANEXO 8.
- (18-jul-2025) Se realizó el evento virtual del Grupo de Reglamentos Técnicos sobre los próximos pasos para la evaluación de impacto de los reglamentos. En el evento participaron más de 400 personas que hacen parte de los 18 grupos de valor identificados. ANEXO 9.
-  (21-jul-2025) Se realizó reunión con la empresa SierraCol Energy para atender consultas relacionadas con los reglamamentos técnicos. ANEXO 10.
-  (21-jul-2025) Se realizó reunión con CIDET como parte de la colaboración para idear estrategias para la aplicación de encuestas del Grupo de Reglamentos Técnicos para evaluar el impacto de los reglamentos técnicos. ANEXO 11.
- (12-ago-2025) Se participó en el evento de lanzamiento de la cartilla ABC relacionado con el reglamento técnico RETIE y los requisitos aplicables a instalaciones de asistencia médica, en alianza del Ministerio de minas y Energía y el Ministerio de Salud y Protección Social. ANEXO 12.
- (27-ago-2025) Se participo en el Comité Técnico CT 152 de eficiencia energética de la Comisión Panamericana de Normas Técnicas - COPANT en la que se abordaron temas relacionados con productos de iluminación del RETILAP y de electrodomésticos objeto del RETIQ. ANEXO 13.
- (01-sep-2025) Se partició en mesa de trabajo ONAC-INM-SIC, actores del Subsistema Nacional de la Calidad (SICAL), con el fin de discutir algunos comentarios relacionados con los proyectos de modificación de los reglamentos técnicos RETILAP y RETIE. ANEXO 14.
-(04-sep-2025) Se realizó la presentación sobre sostenibilidad del RETILAP, en las dimensiones económica, social y ambiental, para presentar al grupo de valor: Ministerio de Minas y Energía, en el evento “Primer encuentro reglamentos técnicos sostenibles”. ANEXO 15.
-(17-sep-2025) Se realizó el evento virtual con agremiados de la Asociación Nacional de Empresarios (ANDI), en el que se desarrolló un taller para evaluar el impacto de los reglamentos técnicos. ANEZO 16.
-(18-sep-2025) Se realizó visita de cooperación técnica con el organismo de inspección EINCE SAS, con el fin de recibir retroalimentación sobre la reglamentación vigente y obtener insumos para medir el impacto de los reglamentos. ANEXO 17.
-(19-sep-2025) Se realizó capacitación virtual al grupo de relacionamiento con el ciudadano del Ministerio de Minas y Energía, brindando insumos valiosos para la atención de solicitudes de los regulados relacionadas con reglamentos técnicos. ANEXO 18.
En cuanto a RETSIT:
Se envió, con la firma del secretario general, el documento PRODOC mediante el cual el Ministerio de Minas y Energía formaliza su apoyo a la promoción e implementación del Reglamento Técnico de Instalaciones Térmicas (RETSIT). Esta iniciativa se enmarca en el Programa Global de Distritos Energéticos en Colombia, liderado por la ONUDI y la Secretaría de Estado para Asuntos Económicos de Suiza (SECO).
El proceso implicó varios ajustes y aprobaciones al documento, inicialmente remitido el 29 de julio y solicitado para firma el 14 de agosto. Finalmente, el envío del PRODOC firmado se confirmó el 20 de agosto, marcando el punto de partida para la ejecución del proyecto y la inclusión de actividades orientadas al cumplimiento de los compromisos establecidos en el CONPES 4075. ANEXO 19.
En cuanto a RETIQ:
-Se efectuó el diligenciamiento del formulario de abogacía de la competencia de la Superintendencia de Industria y Comercio (SIC), a través del cual se gestionará la obtención del concepto de aprobación del proyecto de actualización del Reglamento Técnico de Etiquetado (RETIQ). Este trámite tiene como propósito garantizar que el proyecto no genere impactos negativos en el desarrollo comercial y operativo de las empresas vinculadas con dicho reglamento técnico. ANEXO 20.
-Se elaboró el comunicado, junto con los documentos pertinentes, para la solicitud de concepto previo al Ministerio de Comercio, Industria y Turismo, en relación con el proyecto de actualización del Reglamento Técnico de Etiquetado (RETIQ). Dicho comunicado incorpora la totalidad de la documentación de soporte correspondiente a las etapas previas a la mencionada solicitud. ANEXO 21.
- El 29 de septiembre de 2025 se llevó a cabo la sesión de la Comisión Asesora de Reglamentos Técnicos (CART), convocada con el fin de presentar el proyecto de resolución orientado a la actualización del Reglamento Técnico de Etiquetado (RETIQ). Durante la sesión, el proyecto obtuvo concepto favorable, motivo por el cual se dará continuidad a las etapas subsiguientes requeridas para su expedición. ANEXO 22.</v>
      </c>
      <c r="R15" s="5" t="s">
        <v>113</v>
      </c>
      <c r="S15" s="5" t="s">
        <v>784</v>
      </c>
      <c r="T15" s="5" t="s">
        <v>29</v>
      </c>
      <c r="U15" s="26" t="s">
        <v>41</v>
      </c>
      <c r="V15" s="5" t="s">
        <v>782</v>
      </c>
    </row>
    <row r="16" spans="1:22" ht="236.25" customHeight="1" x14ac:dyDescent="0.3">
      <c r="A16" s="4">
        <v>12</v>
      </c>
      <c r="B16" s="5" t="s">
        <v>114</v>
      </c>
      <c r="C16" s="6" t="s">
        <v>81</v>
      </c>
      <c r="D16" s="7" t="s">
        <v>90</v>
      </c>
      <c r="E16" s="8" t="s">
        <v>115</v>
      </c>
      <c r="F16" s="9" t="s">
        <v>21</v>
      </c>
      <c r="G16" s="10" t="s">
        <v>116</v>
      </c>
      <c r="H16" s="10" t="s">
        <v>117</v>
      </c>
      <c r="I16" s="14" t="s">
        <v>101</v>
      </c>
      <c r="J16" s="10" t="s">
        <v>118</v>
      </c>
      <c r="K16" s="14" t="s">
        <v>101</v>
      </c>
      <c r="L16" s="9" t="s">
        <v>26</v>
      </c>
      <c r="M16" s="8" t="s">
        <v>119</v>
      </c>
      <c r="N16" s="5" t="s">
        <v>120</v>
      </c>
      <c r="O16" s="4" t="s">
        <v>29</v>
      </c>
      <c r="P16" s="4" t="s">
        <v>41</v>
      </c>
      <c r="Q16" s="4" t="str">
        <f t="shared" si="0"/>
        <v>Como líder de riesgo y conocimiento en la guía antes mencionada, revisa este riesgo, control y seguimiento al control y dime si el control fue eficaz en un párrafo con máximo 50 palabras. Riesgo: Posibilidad de efectos dañosos sobre bienes públicos  por o para dificultad  y/o retraso en la ejecución de los proyectos financiados con los Fondos FAER y FAZNI y PRONE, que darán  acceso al servicio de energía eléctrica debido a Inadecuada supervisión y verificación del cumplimiento de las condiciones contractuales control: Los profesionales del Grupo de Supervisión de la Dirección de Energía Eléctrica aplican los controles descritos en la ultima versión del procedimiento "M-EN-P-13 Supervisión de proyectos a cargo de la Dirección de Energía Eléctrica"  donde se realizan revisiones cruzadas en las áreas técnica, jurídica, financiera y administrativa, lo cual se realizará a través de la matriz general de supervisión donde se evidencian todas las actuaciones hechas en virtud de la supervisión realizada. En caso de haber desviación del control se reporta al grupo de gestión contractual el posible incumplimiento para que se inicie el respectivo proceso.Monitoreo:El Grupo de Supervisión de la DEE, realizó el seguimiento técnico, jurídico y financiero a los proyectos a cargo de la Dirección durante los meses de julio a septiembre del 2025, así mismo realizó actualización de la matriz de seguimiento y se remitieron las correspondientes solicitudes de modificaciones contractuales evitando el vencimiento de actividades o etapas de los cronogramas de cada contrato. lo cual se puede evidenciar en el enlace: https://minenergiacol-my.sharepoint.com/:f:/g/personal/jcpuerto_minenergia_gov_co/Ek8old00boZDoVT96eFwggABOGYSM3OEtpUkDytSpsKrmA?e=LrkNNI
De manera periódica se llevaron a cabo reuniones de seguimiento con los ejecutores de los contratos a cargo de la DEE.</v>
      </c>
      <c r="R16" s="5" t="s">
        <v>121</v>
      </c>
      <c r="S16" s="5" t="s">
        <v>676</v>
      </c>
      <c r="T16" s="5" t="s">
        <v>29</v>
      </c>
      <c r="U16" s="26" t="s">
        <v>41</v>
      </c>
      <c r="V16" s="5" t="s">
        <v>677</v>
      </c>
    </row>
    <row r="17" spans="1:22" ht="303.60000000000002" x14ac:dyDescent="0.3">
      <c r="A17" s="4">
        <v>13</v>
      </c>
      <c r="B17" s="5" t="s">
        <v>122</v>
      </c>
      <c r="C17" s="6" t="s">
        <v>81</v>
      </c>
      <c r="D17" s="7" t="s">
        <v>19</v>
      </c>
      <c r="E17" s="8" t="s">
        <v>123</v>
      </c>
      <c r="F17" s="9" t="s">
        <v>21</v>
      </c>
      <c r="G17" s="10" t="s">
        <v>124</v>
      </c>
      <c r="H17" s="10" t="s">
        <v>125</v>
      </c>
      <c r="I17" s="14" t="s">
        <v>101</v>
      </c>
      <c r="J17" s="10" t="s">
        <v>126</v>
      </c>
      <c r="K17" s="14" t="s">
        <v>101</v>
      </c>
      <c r="L17" s="9" t="s">
        <v>127</v>
      </c>
      <c r="M17" s="8" t="s">
        <v>128</v>
      </c>
      <c r="N17" s="5" t="s">
        <v>129</v>
      </c>
      <c r="O17" s="4" t="s">
        <v>29</v>
      </c>
      <c r="P17" s="4" t="s">
        <v>30</v>
      </c>
      <c r="Q17" s="4" t="str">
        <f t="shared" si="0"/>
        <v>Como líder de riesgo y conocimiento en la guía antes mencionada, revisa este riesgo, control y seguimiento al control y dime si el control fue eficaz en un párrafo con máximo 50 palabras. Riesgo: Posibilidad de afectación económico y reputacional por Incumplimiento de las metas del Gobierno Nacional en usuarios conectados con servicio de energía eléctrica. debido a Insuficiencia de proyectos con viabilidad técnica y financiera favorable, o la no aprobación de proyectos en comité.control: Realizar mesas de trabajo con los entes territoriales, operadores de red y otros estructuradores, para divulgar las diferentes fuentes de financiación (FAER, FAZNI, OCAD Paz, entre otros); en caso de no contar con suficiencia de proyectos solicitar a la IPSE la presentación de proyectosMonitoreo:En el tercer trimestre de la vigencia 2025, no se evidencia la materialización de este riesgo. Para la mitigación del mismo se realizaron las siguientes acciones:
Considerando la relevancia estratégica que tienen las entidades territoriales en el proceso de energización de usuarios dado el rol en la presentar proyectos que podrán ser susceptibles de financiamiento público, se realizaron las siguientes acciones:
• Se remitió comunicación a los 1.103 municipios del país el Plan Nacional de Electrificación Rural – PNER y la oferta contenida en sus fuentes de financiación para incentivar la presentación de proyectos por parte de los entes territoriales.
• Se convocó a reunión de socialización del PNER a los 1.103 municipios del país, la cual fue realizada el 12 de agosto vía teams. En dicho espacio se conectaron 150 personas.
• El 19 de septiembre se participóó en la socialización dela Estrategia del Plan Nacional de lectrificación Rural y los Fondos de Apoyo a la Energización de acuerdo al plan de trabajo enviado por el apoyo a la supervisiónen la que participaron los municipios Calarca, Pardera y Facatativa.
Adicionalmente, es necesario precisar que el indicador Plan Nacional de Desarrollo "172 - Nuevos usuarios con servicio de energía eléctrica beneficiados con recursos públicos y privados" ha tenido el comportamiento esperado, tanto así que este año con corte a agosto 2025 se logró el cumplimiento de la meta con la energización de los 145.105 nuevos usuarios. Como anexo, se encuentra el avance cuantitativo y cualitativo de los usuarios que se han conectado mensualmente de 2023 a agosto de 2025.</v>
      </c>
      <c r="R17" s="5" t="s">
        <v>130</v>
      </c>
      <c r="S17" s="5" t="s">
        <v>678</v>
      </c>
      <c r="T17" s="5" t="s">
        <v>29</v>
      </c>
      <c r="U17" s="26" t="s">
        <v>41</v>
      </c>
      <c r="V17" s="5" t="s">
        <v>679</v>
      </c>
    </row>
    <row r="18" spans="1:22" ht="318.75" customHeight="1" x14ac:dyDescent="0.3">
      <c r="A18" s="4">
        <v>14</v>
      </c>
      <c r="B18" s="5" t="s">
        <v>131</v>
      </c>
      <c r="C18" s="6" t="s">
        <v>81</v>
      </c>
      <c r="D18" s="7" t="s">
        <v>19</v>
      </c>
      <c r="E18" s="8" t="s">
        <v>132</v>
      </c>
      <c r="F18" s="9" t="s">
        <v>35</v>
      </c>
      <c r="G18" s="10" t="s">
        <v>133</v>
      </c>
      <c r="H18" s="10" t="s">
        <v>134</v>
      </c>
      <c r="I18" s="11" t="s">
        <v>24</v>
      </c>
      <c r="J18" s="10" t="s">
        <v>135</v>
      </c>
      <c r="K18" s="11" t="s">
        <v>24</v>
      </c>
      <c r="L18" s="9" t="s">
        <v>26</v>
      </c>
      <c r="M18" s="8" t="s">
        <v>136</v>
      </c>
      <c r="N18" s="5" t="s">
        <v>137</v>
      </c>
      <c r="O18" s="4" t="s">
        <v>29</v>
      </c>
      <c r="P18" s="4" t="s">
        <v>30</v>
      </c>
      <c r="Q18" s="4" t="str">
        <f t="shared" si="0"/>
        <v>Como líder de riesgo y conocimiento en la guía antes mencionada, revisa este riesgo, control y seguimiento al control y dime si el control fue eficaz en un párrafo con máximo 50 palabras. Riesgo: Posibilidad de afectación reputacional por incumplimiento en las metas relacionadas con nuevos usuarios de energía eléctrica derivado de la falta de seguimiento, desde el equipo técnico del Grupo de Regalías, debido a la no realización de mesas de trabajo o visitas técnicas suficientes, que permitan evidenciar el avance y terminación de los proyectos que se traducen en nuevos usuarios de energía eléctrica para su oportuno reporte en los diferentes instrumentos de seguimiento.control: El equipo técnico del Grupo de Regalías, realizará el seguimiento que permita evidenciar el avance y terminación de los proyectos que se traducen en nuevos usuarios de energía eléctrica que contribuyan a las metas de la Entidad y el Gobierno nacional, a través de mesas técnicas o visitas reflejadas en actas y listas de asistencia, fichas de seguimiento Grupo de Regalías, adicionalmente, este seguimiento se registrará en la matriz correspondiente con el fin de facilitar la consulta, control relacionados con la revisión de los proyectos y contribuirá a su oportuno reporte en los diferentes instrumentos de seguimiento.Monitoreo:Durante el tercer trimestre de 2025 no se materializó el riesgo, se aplicaron los controles establecidos, esto se evidencia teniendo en cuenta que durante este período se  realizó el seguimiento al avance/terminación de 4 proyectos en ejecución que se traducen en 1.092 nuevos usuarios de energía eléctrica.
Adicionalmente, se evidencian 9 nuevos proyectos de energía aprobados, los cuales se traducen en 1547 nuevos usuarios de energía eléctica, esto para un total de 2.639 nuevos usuarios de energía eléctrica.
Se anexa como evidencia una matriz con la relación de los proyectos objeto de seguimiento.</v>
      </c>
      <c r="R18" s="5" t="s">
        <v>138</v>
      </c>
      <c r="S18" s="5" t="s">
        <v>680</v>
      </c>
      <c r="T18" s="5" t="s">
        <v>29</v>
      </c>
      <c r="U18" s="26" t="s">
        <v>41</v>
      </c>
      <c r="V18" s="5" t="s">
        <v>738</v>
      </c>
    </row>
    <row r="19" spans="1:22" ht="174.75" customHeight="1" x14ac:dyDescent="0.3">
      <c r="A19" s="4">
        <v>15</v>
      </c>
      <c r="B19" s="5" t="s">
        <v>139</v>
      </c>
      <c r="C19" s="6" t="s">
        <v>81</v>
      </c>
      <c r="D19" s="7" t="s">
        <v>19</v>
      </c>
      <c r="E19" s="8" t="s">
        <v>140</v>
      </c>
      <c r="F19" s="9" t="s">
        <v>35</v>
      </c>
      <c r="G19" s="10" t="s">
        <v>141</v>
      </c>
      <c r="H19" s="10" t="s">
        <v>142</v>
      </c>
      <c r="I19" s="11" t="s">
        <v>24</v>
      </c>
      <c r="J19" s="10" t="s">
        <v>143</v>
      </c>
      <c r="K19" s="11" t="s">
        <v>24</v>
      </c>
      <c r="L19" s="9" t="s">
        <v>26</v>
      </c>
      <c r="M19" s="8" t="s">
        <v>136</v>
      </c>
      <c r="N19" s="5" t="s">
        <v>144</v>
      </c>
      <c r="O19" s="4" t="s">
        <v>29</v>
      </c>
      <c r="P19" s="4" t="s">
        <v>30</v>
      </c>
      <c r="Q19" s="4" t="str">
        <f t="shared" si="0"/>
        <v>Como líder de riesgo y conocimiento en la guía antes mencionada, revisa este riesgo, control y seguimiento al control y dime si el control fue eficaz en un párrafo con máximo 50 palabras. Riesgo: Posibilidad de afectación reputacional por demoras en la verificación de requisitos por parte del equipo técnico del Grupo de Regalías y en consecuencia el incumplimiento en los términos establecidos en la normativa vigente del SGR debido a al retraso en el envío de las comunicaciones correspondientes a las entidades adscritas al Ministerio, las cuales apoyan esta función (IPSE y UPME), entre otros. control: El equipo técnico del Grupo de Regalías, realizará un estricto seguimiento a las solicitudes para la adecuada emisión de conceptos a través del envío oportuno de comunicaciones a las entidades adscritas al Ministerio que apoyan esta función (IPSE y UPME). Adicionalmente se consolidará en una matriz de control el seguimiento en donde se evidencien las solicitudes de conceptos y los tiempos establecidos.Monitoreo:Durante el tercer trimestre de 2025 no se materializó el riesgo, se aplicaron los controles establecidos, esto se evidencia teniendo en cuenta que durante este período se realizó el seguimiento a las 156 solicitudes de concepto técnico realizadas a la UPME e IPSE, así mismo se desarrollaron 20 mesas de trabajo para los proyectos en los que resultó necesario hacer algun tipo de aclaración.
Se anexa como evidencia una matriz con la relación de los conceptos solicitados y las mesas realizadas.</v>
      </c>
      <c r="R19" s="5" t="s">
        <v>145</v>
      </c>
      <c r="S19" s="5" t="s">
        <v>681</v>
      </c>
      <c r="T19" s="5" t="s">
        <v>29</v>
      </c>
      <c r="U19" s="26" t="s">
        <v>41</v>
      </c>
      <c r="V19" s="5" t="s">
        <v>739</v>
      </c>
    </row>
    <row r="20" spans="1:22" ht="179.4" x14ac:dyDescent="0.3">
      <c r="A20" s="4">
        <v>16</v>
      </c>
      <c r="B20" s="5" t="s">
        <v>146</v>
      </c>
      <c r="C20" s="6" t="s">
        <v>81</v>
      </c>
      <c r="D20" s="7" t="s">
        <v>19</v>
      </c>
      <c r="E20" s="8" t="s">
        <v>147</v>
      </c>
      <c r="F20" s="9" t="s">
        <v>35</v>
      </c>
      <c r="G20" s="10" t="s">
        <v>148</v>
      </c>
      <c r="H20" s="10" t="s">
        <v>149</v>
      </c>
      <c r="I20" s="11" t="s">
        <v>24</v>
      </c>
      <c r="J20" s="10" t="s">
        <v>150</v>
      </c>
      <c r="K20" s="11" t="s">
        <v>24</v>
      </c>
      <c r="L20" s="9" t="s">
        <v>26</v>
      </c>
      <c r="M20" s="8" t="s">
        <v>136</v>
      </c>
      <c r="N20" s="5" t="s">
        <v>151</v>
      </c>
      <c r="O20" s="4" t="s">
        <v>29</v>
      </c>
      <c r="P20" s="4" t="s">
        <v>30</v>
      </c>
      <c r="Q20" s="4" t="str">
        <f t="shared" si="0"/>
        <v>Como líder de riesgo y conocimiento en la guía antes mencionada, revisa este riesgo, control y seguimiento al control y dime si el control fue eficaz en un párrafo con máximo 50 palabras. Riesgo: Posibilidad de afectación reputacional por rezago en la ejecución de los conceptos de gasto de regalías que corresponden a los distribuidos y asignados por el Ministerio de Minas y Energía debido a la falta de acompañamiento, desde el equipo técnico del Grupo de Regalías, a las entidades beneficiarias de estos recursos debido a  la no revisión del componente técnico de los proyectos o la insuficiente realización de mesas de trabajo que permitan promover la inversión de estos recursos en cumplimiento de los objetivos y fines del proyecto de inversión que corresponda.control: El equipo técnico del Grupo de Regalías, realizará el acompañamiento técnico a las entidades beneficiarias de los recursos de inversión distribuidos y asignados por el Ministerio de Minas y Energía, mediante la emisión de fichas de revisión del componente técnico de los proyectos y la realización de mesas técnicas, así mismo se registrarán los proyectos en la matriz de seguimiento dispuesta para tal fin.Monitoreo:Durante el tercer trimestre de 2025 no se materializó el riesgo, se aplicaron los controles establecidos, esto se evidencia teniendo en cuenta que durante este período se realizó un total de CIENTO SESENTA (160) mesas técnicas, en donde se presentaron para revisión un total de CIENTO SESENTA Y CUATRO (164) proyectos y se realizó el ajuste de DIECISEIS (16).
De acuerdo con lo anterior, se evidencia el acompañamiento técnico que se realiza desde el Grupo de Regalías a los municipios beneficiarios de los recursos de inversión distribuidos y asignados por el Ministerio de Minas y Energía de conformidad con la normativa vigente y a aquellos que con otras fuentes del SGR pretendan financiar o cofinanciar proyectos de inversión del sector minero energético.
En todas las mesas que se desarrollaron en los territorios se reiteró que el acompañamiento por parte del Ministerio no implica ningún costo.
Se anexa como evidencia una matriz con la relación de las 97 mesas técnicas realizadas</v>
      </c>
      <c r="R20" s="5" t="s">
        <v>152</v>
      </c>
      <c r="S20" s="5" t="s">
        <v>682</v>
      </c>
      <c r="T20" s="5" t="s">
        <v>29</v>
      </c>
      <c r="U20" s="26" t="s">
        <v>41</v>
      </c>
      <c r="V20" s="5" t="s">
        <v>740</v>
      </c>
    </row>
    <row r="21" spans="1:22" ht="347.25" customHeight="1" x14ac:dyDescent="0.3">
      <c r="A21" s="4">
        <v>17</v>
      </c>
      <c r="B21" s="5" t="s">
        <v>153</v>
      </c>
      <c r="C21" s="6" t="s">
        <v>81</v>
      </c>
      <c r="D21" s="6" t="s">
        <v>154</v>
      </c>
      <c r="E21" s="8" t="s">
        <v>155</v>
      </c>
      <c r="F21" s="9" t="s">
        <v>156</v>
      </c>
      <c r="G21" s="10" t="s">
        <v>157</v>
      </c>
      <c r="H21" s="10" t="s">
        <v>156</v>
      </c>
      <c r="I21" s="12" t="s">
        <v>38</v>
      </c>
      <c r="J21" s="10" t="s">
        <v>158</v>
      </c>
      <c r="K21" s="12" t="s">
        <v>38</v>
      </c>
      <c r="L21" s="15" t="s">
        <v>26</v>
      </c>
      <c r="M21" s="8"/>
      <c r="N21" s="5" t="s">
        <v>159</v>
      </c>
      <c r="O21" s="4" t="s">
        <v>29</v>
      </c>
      <c r="P21" s="4" t="s">
        <v>41</v>
      </c>
      <c r="Q21" s="4" t="str">
        <f t="shared" si="0"/>
        <v>Como líder de riesgo y conocimiento en la guía antes mencionada, revisa este riesgo, control y seguimiento al control y dime si el control fue eficaz en un párrafo con máximo 50 palabras. Riesgo: Posibilidad de recibir cualquier dádiva o beneficio a nombre propio o de terceros por asignación inadecuada de subsidios a una empresa con la complicidad del funcionario del Ministeriocontrol: El profesional asignado del grupo de subsidios, verifica la distribución de los recursos disponibles y con la información reportada por las empresas.Monitoreo:En julio de 2025 se expidió la siguiente resolución para el SIN:
1. Resolución 01197 del 17 de julio de 2025, se ordena distribuir la suma de $234.864.929.252, Por la cual se ordena el giro de subsidios a la tarifa de energía correspondiente al Segundo pago al primer trimestre de 2025, de las empresas que hacen parte del Sistema Interconectado Nacional (SIN).
Para el SIN, estas resoluciones se elaboraron con base en la información reportada por las empresas directamente al Ministerio y revisada por cada uno de los profesionales que manejan las cuentas de las empresas, la cual luego es consolidada en un sistema de tablas dinámicas de excel para los cálculos de asignación, de acuerdo con lo establecido en el Proceso de Administración del FSSRI SIGME M-EN-P-18, información que es verificada por la DEE y la SAF y es consignada en el cuerpo y anexos de las resoluciones respectivas. 
Adjuntamos:
1. Resolución de subsidios del SIN No. 01197 del 17 de julio de 2025.En agosto de 2025 se expidió la siguiente resolución para el SIN:
1. Resolución 01410 del 26 de agosto de 2025, se ordena distribuir la suma de $21.072.208.948, Por la cual se ordena el giro de subsidios a la tarifa de energía correspondiente al Primer pago al primer trimestre de 2025, a la empresa ELECTRIFICADORA DEL HUILA S.A. E.S.P, que hace parte del Sistema Interconectado Nacional (SIN).
Para el SIN, estas resoluciones se elaboraron con base en la información reportada por las empresas directamente al Ministerio y revisada por cada uno de los profesionales que manejan las cuentas de las empresas, la cual luego es consolidada en un sistema de tablas dinámicas de excel para los cálculos de asignación, de acuerdo con lo establecido en el Proceso de Administración del FSSRI SIGME M-EN-P-18, información que es verificada por la DEE y la SAF y es consignada en el cuerpo y anexos de las resoluciones respectivas. 
Adjuntamos:
1. Resolución de subsidios del SIN No. 01410 del 26 de agosto de 2025.En septiembre de 2025 se expidió la siguiente resolución para el SIN:
1. Resolución 01453 del 02 de septiembre de 2025, se ordena distribuir la suma de $98.782.804.685, Por la cual se ordena el giro de subsidios a la tarifa de energía correspondiente al Tercer pago al primer trimestre de 2025, de las empresas que hacen parte del Sistema Interconectado Nacional (SIN).
2. Resolución 01594 del 24 de septiembre de 2025, se ordena distribuir la suma de $1.928.290.288, Por la cual se ordena el giro de subsidios a la tarifa de energía con corte a Pago al Cuarto Trimestre de 2024 de las empresas ENERTOTAL S.A. E.S.P. e ITALCOL ENERGÍA S.A. E.S.P. – ITALENER y pago con corte al segundo trimestre de 2024 para la empresa SPECTRUM RENOVAVEIS S.A.S E.S.P., que hace parte del Sistema Interconectado Nacional (SIN) con cargo al Fondo de Solidaridad Para Subsidios y Redistribución de Ingresos (FSSRI).
3. Resolución 01618 del 24 de septiembre de 2025, se ordena distribuir la suma de $328.839.454, Por la cual se ordena el giro de subsidios a la tarifa de energía con corte al cuarto trimestre de 2024 a la EMPRESA SIGLO XXI E.I.C.E. E.S.P. que hace parte del Sistema Interconectado Nacional (SIN) con cargo al Fondo de Solidaridad Para Subsidios y Redistribución de Ingresos (FSSRI).
Para el SIN, estas resoluciones se elaboraron con base en la información reportada por las empresas directamente al Ministerio y revisada por cada uno de los profesionales que manejan las cuentas de las empresas, la cual luego es consolidada en un sistema de tablas dinámicas de excel para los cálculos de asignación, de acuerdo con lo establecido en el Proceso de Administración del FSSRI SIGME M-EN-P-18, información que es verificada por la DEE y la SAF y es consignada en el cuerpo y anexos de las resoluciones respectivas. 
Adjuntamos:
1. Resolución de subsidios del SIN No. 01453 del 02 de septiembre de 2025.
2. Resolución de subsidios del SIN No. 01594 del 24 de septiembre de 2025.
3. Resolución de subsidios del SIN No. 01618 del 24 de septiembre de 2025.</v>
      </c>
      <c r="R21" s="16" t="s">
        <v>160</v>
      </c>
      <c r="S21" s="5" t="s">
        <v>683</v>
      </c>
      <c r="T21" s="5" t="s">
        <v>29</v>
      </c>
      <c r="U21" s="26" t="s">
        <v>29</v>
      </c>
      <c r="V21" s="5" t="s">
        <v>684</v>
      </c>
    </row>
    <row r="22" spans="1:22" ht="409.6" x14ac:dyDescent="0.3">
      <c r="A22" s="4">
        <v>18</v>
      </c>
      <c r="B22" s="5" t="s">
        <v>161</v>
      </c>
      <c r="C22" s="6" t="s">
        <v>81</v>
      </c>
      <c r="D22" s="6" t="s">
        <v>154</v>
      </c>
      <c r="E22" s="8" t="s">
        <v>162</v>
      </c>
      <c r="F22" s="9" t="s">
        <v>156</v>
      </c>
      <c r="G22" s="10" t="s">
        <v>163</v>
      </c>
      <c r="H22" s="10" t="s">
        <v>156</v>
      </c>
      <c r="I22" s="11" t="s">
        <v>24</v>
      </c>
      <c r="J22" s="10" t="s">
        <v>164</v>
      </c>
      <c r="K22" s="11" t="s">
        <v>24</v>
      </c>
      <c r="L22" s="15" t="s">
        <v>26</v>
      </c>
      <c r="M22" s="8"/>
      <c r="N22" s="5" t="s">
        <v>165</v>
      </c>
      <c r="O22" s="4" t="s">
        <v>29</v>
      </c>
      <c r="P22" s="4" t="s">
        <v>41</v>
      </c>
      <c r="Q22" s="4" t="str">
        <f t="shared" si="0"/>
        <v>Como líder de riesgo y conocimiento en la guía antes mencionada, revisa este riesgo, control y seguimiento al control y dime si el control fue eficaz en un párrafo con máximo 50 palabras. Riesgo: Posibilidad de recibir cualquier dádiva o beneficio a nombre propio o de terceros por la emisión del sentido del voto en los procesos de evaluación del proyecto de inversión objeto del mismo, en el marco de los Órganos Colegiados de Administración y Decisión para la Asignación de la Inversión Regional en cabeza de las Regiones (OCAD)control: 1. Los profesionales del Grupo de Regalías, realizarán la evaluación de los documentos presentados por la Entidad Territorial, cargados en el aplicativo dispuesto para este fin según los criterios establecidos en la normativa vigente; a través de una ficha de verificación  y una matriz de seguimiento de la evaluación.
2. Los profesionales del Grupo de Regalías, realizará seguimiento a las sesiones de OCAD en las que participa el MME y reportará las decisiones tomadas durante la sesión registrándolo en una matriz de seguimiento dispuesta para tal fin.Monitoreo:Durante el mes de julio de 2025 no se materializó el riesgo, se aplicaron los controles establecidos, esto se evidencia teniendo en cuenta que durante este periodo se presentaron para revisión DIEZ (10) proyectos de los cuales revisaron DIEZ (10), cumpliendo con el 100% de las revisiones propuestaS.
Es preciso señalar que SEIS (06) proyectos tienen observaciones relacionadas en las fichas emitidas luego de la revisión, por lo cual se remitieron a la Secretaría Técnica del DNP y/o a las entidades territoriales para su consideración y trámite pertinente y TRES (03) tienen concepto FAVORABLE por parte del Ministerio de Minas y Energía.
Se anexa como evidencia una matriz de relación de los proyectos revisados, con los soportes de fichas emitidas por parte del equipo técnico del Grupo de Regalías para todos los proyectos en mención, en las cuales se evidencia el resultado de la evaluación de los documentos presentados por la Entidad Territorial, cargados en el aplicativo dispuesto para este fin según los criterios establecidos en la normativa vigente.
Durante el mes de julio se participó en TRES sesiones de OCAD Regional:
· Sesión no presencial No 24. OCAD Regional Centro Sur:
Sesión de OCAD no presencial donde se cito 1 proyecto para aprobación y la designación de ejecutor, financiado 100% con  recursos de la Asignación para la Inversión Regional 40% bienio 2023-2024.
Aprobación.
1. Bpin 2025000060005 "FORTALECIMIENTO DEL ACCESO Y PERMANENCIA DE LOS NIÑOS NIÑAS ADOLESCENTES Y JÓVENES EN LOS ESTABLECIMIENTOS EDUCATIVOS OFICIALES MEDIANTE LA ESTRATEGIA DE ALIMENTACIÓN ESCOLAR VIGENCIA 2025 2 DEPARTAMENTO DEL PUTUMAYO" por $ 38.633.872.636,69 con  AIR 40%. Voto: FAVORABLE.
&gt; Ejecutor propuesto: Gobernación de Putumayo Voto: Favorable.
Se realiza la sesión No. 22 del OCAD Regional Eje Cafetero el día 22/07/2025, donde se somete a consideración lo siguiente:
1.Proyecto identificado con Bpin 2024000040010: Construcción Hospital Nuevo E.S.E Hospital Sagrado Corazón de Jesús Quimbaya Quindío.
Valor AIR-40%: $ 28.274.581.307
Valor Total: $ 28.274.581.307
Voto: Positivo
Nota: Proyecto aprobado en la sesión 22.
2. Ajuste al Proyecto identificado con Bpin 2023000040003: Mejoramiento de la vía rural que comunica los municipios de Segovia y Remedios como estrategia regional para la incrementar la competitividad agropecuaria y reactivación económica de estos municipios del departamento de Antioquia
Valor ajuste AIR-40%: $ 7.769.256.314,67
Valor Total Ajuste: $ 7.769.256.314,67
Voto: Negativo
Nota: Ajuste al proyecto se archiva en la sesión 22.
Se llevó a cabo la sesión 29 del OCAD regional llanos el 18/07/2025, dónde se aprobaron 2 proyectos por un valor total de $ 84.755 millones.
2025000070010 - Prestación del servicio de transporte escolar para garantizar el acceso y permanencia de los NNAJ matriculados en los establecimientos educativos oficiales del departamento de  Arauca
2025000070007 - Servicio de alimentación y cuidado para estudiantes de residencias escolares en establecimientos educativos oficiales del Departamento de  GuaviareDurante el mes de agosto de 2025 no se materializó el riesgo, se aplicaron los controles establecidos, esto se evidencia teniendo en cuenta que durante este periodo se presentaron para revisión CINCO (05) proyectos de los cuales se revisaron los CINCO (05) cumpliendo con el 100% de las revisiones propuestas. 
Es preciso señalar que CUATRO (04) proyectos tienen observaciones relacionadas en las fichas emitidas luego de la revisión, por lo cual se remitieron a la Secretaría Técnica del DNP y/o a las entidades territoriales para su consideración y trámite pertinente y UNO (01) tienen concepto FAVORABLE por parte del Ministerio de Minas y Energía. 
Se anexa como evidencia una matriz de relación de los proyectos revisados, con los soportes de fichas emitidas por parte del equipo técnico del Grupo de Regalías para todos los proyectos en mención, en las cuales se evidencia el resultado de la evaluación de los documentos presentados por la Entidad Territorial, cargados en el aplicativo dispuesto para este fin según los criterios establecidos en la normativa vigente.
Durante el mes de AGOSTO no se participó sesiones de OCAD Regional.
Durante el mes de septiembre de 2025 no se materializó el riesgo, se aplicaron los controles establecidos, esto se evidencia teniendo en cuenta que durante este periodo se presentaron para revisión NUEVE (09) proyectos de los cuales revisaron NUEVE (09) cumpliendo con el 100% de las revisiones propuestas. 
Es preciso señalar que CUATRO (04) proyectos tienen observaciones relacionadas en las fichas emitidas luego de la revisión, por lo cual se remitieron a la Secretaría Técnica del DNP y/o a las entidades territoriales para su consideración y trámite pertinente y CINCO (05) tienen concepto FAVORABLE por parte del Ministerio de Minas y Energía. 
Se anexa como evidencia una matriz de relación de los proyectos revisados, con los soportes de fichas emitidas por parte del equipo técnico del Grupo de Regalías para todos los proyectos en mención, en las cuales se evidencia el resultado de la evaluación de los documentos presentados por la Entidad Territorial, cargados en el aplicativo dispuesto para este fin según los criterios establecidos en la normativa vigente.
Durante el mes de SEPTIEMBRE se participó en UNA  sesión de OCAD Regional Centro Sur, donde se pusieron a consideración los siguientes proyectos: 
1.Bpin 2025000060006:  Mejoramiento de los corredores viales rurales que comunican los municipios de Valparaíso con Albania con el fin de fomentar el desarrollo y la reactivación económica de la región en el departamento de Caquetá. Valor: $ 16,150,371,290.60. Sentido del voto: Negativo. 
2.Bpin 2024000060020: Rehabilitación de pavimento flexible de la vía código 43HL02 denominada Palermo La Y red vial de segundo orden del departamento del Huila. Valor: $ 7,518,332,353.00. Sentido del voto: Negativo.</v>
      </c>
      <c r="R22" s="16" t="s">
        <v>166</v>
      </c>
      <c r="S22" s="5" t="s">
        <v>685</v>
      </c>
      <c r="T22" s="5" t="s">
        <v>29</v>
      </c>
      <c r="U22" s="26" t="s">
        <v>41</v>
      </c>
      <c r="V22" s="23" t="s">
        <v>686</v>
      </c>
    </row>
    <row r="23" spans="1:22" ht="312" customHeight="1" x14ac:dyDescent="0.3">
      <c r="A23" s="4">
        <v>19</v>
      </c>
      <c r="B23" s="5" t="s">
        <v>167</v>
      </c>
      <c r="C23" s="6" t="s">
        <v>81</v>
      </c>
      <c r="D23" s="6" t="s">
        <v>154</v>
      </c>
      <c r="E23" s="8" t="s">
        <v>168</v>
      </c>
      <c r="F23" s="9" t="s">
        <v>156</v>
      </c>
      <c r="G23" s="10" t="s">
        <v>169</v>
      </c>
      <c r="H23" s="10" t="s">
        <v>156</v>
      </c>
      <c r="I23" s="11" t="s">
        <v>24</v>
      </c>
      <c r="J23" s="10" t="s">
        <v>170</v>
      </c>
      <c r="K23" s="11" t="s">
        <v>24</v>
      </c>
      <c r="L23" s="15" t="s">
        <v>26</v>
      </c>
      <c r="M23" s="8"/>
      <c r="N23" s="5" t="s">
        <v>171</v>
      </c>
      <c r="O23" s="4" t="s">
        <v>29</v>
      </c>
      <c r="P23" s="4" t="s">
        <v>41</v>
      </c>
      <c r="Q23" s="4" t="str">
        <f t="shared" si="0"/>
        <v>Como líder de riesgo y conocimiento en la guía antes mencionada, revisa este riesgo, control y seguimiento al control y dime si el control fue eficaz en un párrafo con máximo 50 palabras. Riesgo: Posibilidad de recibir cualquier dádiva o beneficio a nombre propio o de terceros por formular y/o estructurar proyectos control: El Grupo de Regalías, realizará el acompañamiento técnico a los municipios beneficiarios de los recursos de inversión distribuidos y asignados por el Ministerio de Minas y Energía de conformidad con la normativa vigente y a aquellos que con otras fuentes del SGR pretendan financiar o cofinanciar proyectos de inversión del sector minero energético a través de los equipos de apoyo técnico a los proyectos de inversión. El registro del acompañamiento a los proyectos de inversión se realizará en una matriz de seguimiento. Monitoreo:Durante el mes de julio no se materializó el riesgo, se aplicaron los controles establecidos, esto se evidencia teniendo en cuenta que para este periodo se tienen en seguimiento un total de  CIENTO NOVENTA Y SIETE (197) proyectos del sector minero energético en estructuración, de los cuales CUARENTA (40)  proyectos presentan un estado ALTO de maduración. Es preciso señalar que estos proyectos tienen observaciones relacionadas en las fichas emitidas por DNP y por el sector luego de la revisión, las cuales fueron remitidas a las entidades territoriales para su revisión y subsanación correspondiente. 
De acuerdo con lo anterior, se evidencia el acompañamiento técnico que se realiza desde el Grupo de Regalías a los municipios beneficiarios de los recursos de inversión distribuidos y asignados por el Ministerio de Minas y Energía de conformidad con la normativa vigente y a aquellos que con otras fuentes del SGR pretendan financiar o cofinanciar proyectos de inversión del sector minero energético.
Se anexa como evidencia una matriz de relación de proyectos en estructuración.Durante el mes de agosto no se materializó el riesgo, se aplicaron los controles establecidos, esto se evidencia teniendo en cuenta que para este periodo se tienen en seguimiento un total de  CIENTO NOVENTA Y NUEVE (199) proyectos del sector minero energético en estructuración, de los cuales CUARENTA Y CINCO (45) proyectos presentan un estado ALTO de maduración. Es preciso señalar que estos proyectos tienen observaciones relacionadas en las fichas emitidas por DNP y por el sector luego de la revisión, las cuales fueron remitidas a las entidades territoriales para su revisión y subsanación correspondiente. 
De acuerdo con lo anterior, se evidencia el acompañamiento técnico que se realiza desde el Grupo de Regalías a los municipios beneficiarios de los recursos de inversión distribuidos y asignados por el Ministerio de Minas y Energía de conformidad con la normativa vigente y a aquellos que con otras fuentes del SGR pretendan financiar o cofinanciar proyectos de inversión del sector minero energético.
Se anexa como evidencia una matriz de relación de proyectos en estructuración.Durante el mes de septiembre no se materializó el riesgo, se aplicaron los controles establecidos, esto se evidencia teniendo en cuenta que para este periodo se tienen en seguimiento un total de  DOSCIENTOS TRES (203) proyectos del sector minero energético en estructuración, de los cuales CUARENTA Y SEIS (46) proyectos presentan un estado ALTO de maduración. Es preciso señalar que estos proyectos tienen observaciones relacionadas en las fichas emitidas por DNP y por el sector luego de la revisión, las cuales fueron remitidas a las entidades territoriales para su revisión y subsanación correspondiente. 
De acuerdo con lo anterior, se evidencia el acompañamiento técnico que se realiza desde el Grupo de Regalías a los municipios beneficiarios de los recursos de inversión distribuidos y asignados por el Ministerio de Minas y Energía de conformidad con la normativa vigente y a aquellos que con otras fuentes del SGR pretendan financiar o cofinanciar proyectos de inversión del sector minero energético.
Se anexa como evidencia una matriz de relación de proyectos en estructuración.</v>
      </c>
      <c r="R23" s="16" t="s">
        <v>172</v>
      </c>
      <c r="S23" s="5" t="s">
        <v>687</v>
      </c>
      <c r="T23" s="5" t="s">
        <v>29</v>
      </c>
      <c r="U23" s="26" t="s">
        <v>41</v>
      </c>
      <c r="V23" s="5" t="s">
        <v>688</v>
      </c>
    </row>
    <row r="24" spans="1:22" ht="179.4" x14ac:dyDescent="0.3">
      <c r="A24" s="4">
        <v>20</v>
      </c>
      <c r="B24" s="5" t="s">
        <v>173</v>
      </c>
      <c r="C24" s="6" t="s">
        <v>174</v>
      </c>
      <c r="D24" s="7" t="s">
        <v>19</v>
      </c>
      <c r="E24" s="8" t="s">
        <v>175</v>
      </c>
      <c r="F24" s="9" t="s">
        <v>21</v>
      </c>
      <c r="G24" s="10" t="s">
        <v>176</v>
      </c>
      <c r="H24" s="10" t="s">
        <v>177</v>
      </c>
      <c r="I24" s="12" t="s">
        <v>38</v>
      </c>
      <c r="J24" s="10" t="s">
        <v>178</v>
      </c>
      <c r="K24" s="12" t="s">
        <v>38</v>
      </c>
      <c r="L24" s="9" t="s">
        <v>26</v>
      </c>
      <c r="M24" s="8"/>
      <c r="N24" s="5" t="s">
        <v>179</v>
      </c>
      <c r="O24" s="4" t="s">
        <v>29</v>
      </c>
      <c r="P24" s="4" t="s">
        <v>30</v>
      </c>
      <c r="Q24" s="4" t="str">
        <f t="shared" si="0"/>
        <v>Como líder de riesgo y conocimiento en la guía antes mencionada, revisa este riesgo, control y seguimiento al control y dime si el control fue eficaz en un párrafo con máximo 50 palabras. Riesgo: Posibilidad de afectación económico y reputacional por demoras y reprocesos en los procesos de contratación debido a fallas e indisponibilidad en la plataforma SECOPcontrol: El Coordinador Grupo de Gestión Contractual, a través del enlace designado, reporta fallas en la funcionalidad de la plataforma SECOP ante Colombia Compra Eficiente y aplica protocolos en caso de indisponibilidad de la plataforma SECOP y adelanta adendas en caso de requerirseMonitoreo:Durante el tercer trimestre de la vigencia 2025, se presentaron 21 radicados por diferentes  fallas en SECOP, de la siguiente manera (13 en julio, 3 agosto y 5 septiembre)
Los posibles riesgos de impacto identificados son:
• No tener pronta solución, luego de generar el reporte en la Plataforma GLPI o formulario soporte.
• No aplicar el protocolo de indisponibilidad dependiendo del escenario que se presente.
• No cumplimiento de la línea de tiempo configurada en la plataforma SECOP II por situaciones de indisponibilidad .
• No aplicación del protocolo por los proveedores.
El GGC mitiga los riesgos asociados, reportando fallas a tiempo,aplicando siempre el protocolo de indisponibilidad emitido por Colombia Compra Eficiente y guardando como soporte el reporte de incidentes que fue radicado. Con lo anterior se evidenció, que el tipo de urgencia siempre fue categorizado como "Mediana" por lo que las fallas presentadas no afectaron la adjudicación de procesos de contratación.
Se adjunta evidencia correspondiente a la relación de casos registrados en SECOP, protocolo aplicable y certificado de indisponibilidad.</v>
      </c>
      <c r="R24" s="5" t="s">
        <v>180</v>
      </c>
      <c r="S24" s="5" t="s">
        <v>689</v>
      </c>
      <c r="T24" s="5" t="s">
        <v>41</v>
      </c>
      <c r="U24" s="26" t="s">
        <v>41</v>
      </c>
      <c r="V24" s="5" t="s">
        <v>690</v>
      </c>
    </row>
    <row r="25" spans="1:22" ht="147" customHeight="1" x14ac:dyDescent="0.3">
      <c r="A25" s="4">
        <v>21</v>
      </c>
      <c r="B25" s="5" t="s">
        <v>181</v>
      </c>
      <c r="C25" s="6" t="s">
        <v>174</v>
      </c>
      <c r="D25" s="6" t="s">
        <v>154</v>
      </c>
      <c r="E25" s="8" t="s">
        <v>182</v>
      </c>
      <c r="F25" s="9" t="s">
        <v>156</v>
      </c>
      <c r="G25" s="10" t="s">
        <v>183</v>
      </c>
      <c r="H25" s="10" t="s">
        <v>156</v>
      </c>
      <c r="I25" s="11" t="s">
        <v>24</v>
      </c>
      <c r="J25" s="10" t="s">
        <v>184</v>
      </c>
      <c r="K25" s="11" t="s">
        <v>24</v>
      </c>
      <c r="L25" s="15" t="s">
        <v>26</v>
      </c>
      <c r="M25" s="8"/>
      <c r="N25" s="5" t="s">
        <v>185</v>
      </c>
      <c r="O25" s="4" t="s">
        <v>29</v>
      </c>
      <c r="P25" s="4" t="s">
        <v>29</v>
      </c>
      <c r="Q25" s="4" t="str">
        <f t="shared" ref="Q25:Q33" si="1">CONCATENATE("Como líder de riesgo y conocimiento en la guía antes mencionada, revisa este riesgo, control y seguimiento al control y dime si el control fue eficaz en un párrafo con máximo 50 palabras. Riesgo: ",E25,"control: ",J25,"Monitoreo:",S25)</f>
        <v>Como líder de riesgo y conocimiento en la guía antes mencionada, revisa este riesgo, control y seguimiento al control y dime si el control fue eficaz en un párrafo con máximo 50 palabras. Riesgo: Posibilidad de recibir cualquier dádiva o beneficio a nombre propio o de terceros por ausencia de medidas y/o políticas de conflicto de interéscontrol: El (la) Coordinador (a) del Grupo de Gestión Contractual, liderará la creación e implementación del formato de declaración de conflicto de intereses como requisito para inicio de ejecución para todos los contratos suscritos por el Ministerio de Minas y Energía Monitoreo:Durante el mes de julio se recibió la validación final del  formato de conflicto de interés por parte de la coordinación del GGC y la SAF, por lo cual se adelantó la solicitud de publicación con la Oficina de Planeación y Gestión Internacional, la cual adelantó el trámite  oficializando el formato en el Sistema Integrado de Gestión - SIG.  Desde el GGC se hizo el ejercicio de solicitud como requisito para la suscripción de contrato. (Se adjunta, evidencia de Formato oficializado y como ejemplo de evidencia en su implementación en el CPS 1479-2025 ). Durante el mes de agosto se socializó mediante pieza comunicativa el formato oficializado en el Sistema Integrado de Gestión - SIG.  Adicionalmente, se remitió correo electrónico el 08 de agosto de 2025 con la solicitud de aplicabilidad de este requisito para la suscripción de contratos,  a todos los profesionales de Grupo de Gestión Contractual. Por otro lado, para formalizar este requisito se incluyó en la propuesta de actualización de la lista de chequeo de Contratación Directa, esta se encuentra en validación de la SAF. Se adjunta como evidencia: pieza comunicativa de socialización, soporte de correo electrónico y propuesta de ajuste de lista de chequeo.El Formato declaración de conflicto de intereses formalizado en el sistema integrado de gestión se ha implementado como requisito previo a la suscripción de contratos, este ha sido verificado por parte de los diferentes abogados revisores del GGC. Con el fin de acoger la recomendación realizada por la segunda línea, se incorporó un ajuste al aplicativo NEON mediante el cual se estableció como paso obligatorio el diligenciamiento y cargue del Formato de Declaración de Conflicto de Intereses para poder dar trámite al contrato.
Esta obligatoriedad empezó a aplicarse a partir del 5 de septiembre de 2025 y se mantiene vigente hasta la fecha. En cumplimiento, se adjunta el archivo en formato Excel, que contiene el reporte consolidado de treinta y nueve (39) contratos en los cuales se implementó el formato. De los 39 contratos a la fecha, ninguno registró un conflicto de interes el GGC-1763-2025 presenta estado "Cancelado"por otros motivos diferentes.</v>
      </c>
      <c r="R25" s="16" t="s">
        <v>186</v>
      </c>
      <c r="S25" s="5" t="s">
        <v>691</v>
      </c>
      <c r="T25" s="5" t="s">
        <v>29</v>
      </c>
      <c r="U25" s="26" t="s">
        <v>41</v>
      </c>
      <c r="V25" s="5" t="s">
        <v>692</v>
      </c>
    </row>
    <row r="26" spans="1:22" ht="264.75" customHeight="1" x14ac:dyDescent="0.3">
      <c r="A26" s="4">
        <v>22</v>
      </c>
      <c r="B26" s="5" t="s">
        <v>187</v>
      </c>
      <c r="C26" s="6" t="s">
        <v>188</v>
      </c>
      <c r="D26" s="7" t="s">
        <v>19</v>
      </c>
      <c r="E26" s="8" t="s">
        <v>189</v>
      </c>
      <c r="F26" s="9" t="s">
        <v>21</v>
      </c>
      <c r="G26" s="10" t="s">
        <v>190</v>
      </c>
      <c r="H26" s="10" t="s">
        <v>191</v>
      </c>
      <c r="I26" s="12" t="s">
        <v>38</v>
      </c>
      <c r="J26" s="10" t="s">
        <v>192</v>
      </c>
      <c r="K26" s="12" t="s">
        <v>38</v>
      </c>
      <c r="L26" s="9" t="s">
        <v>26</v>
      </c>
      <c r="M26" s="8"/>
      <c r="N26" s="5" t="s">
        <v>193</v>
      </c>
      <c r="O26" s="4" t="s">
        <v>29</v>
      </c>
      <c r="P26" s="4" t="s">
        <v>29</v>
      </c>
      <c r="Q26" s="4" t="str">
        <f t="shared" si="1"/>
        <v>Como líder de riesgo y conocimiento en la guía antes mencionada, revisa este riesgo, control y seguimiento al control y dime si el control fue eficaz en un párrafo con máximo 50 palabras. Riesgo: Posibilidad de afectación económico y reputacional por Investigaciones penales, fiscales o disciplinarias, aumento de PQRSD debido a baja divulgación y socialización de la temática institucional y sectorial mediante la difusión de información por medio de los diferentes canales de comunicación (internos y externos)control: La Líder SIG, gestión y calidad, realiza mesas de trabajo al interior del grupo de comunicaciones y prensa, para verificar el cumplimiento de las acciones trazadas para el cumplimiento del objetivo del proceso, información que queda documentada a través de actas en las mesas de trabajo Monitoreo:No se realizó reporte por parte de la primera línea</v>
      </c>
      <c r="R26" s="5" t="s">
        <v>194</v>
      </c>
      <c r="S26" s="5" t="s">
        <v>209</v>
      </c>
      <c r="T26" s="5"/>
      <c r="U26" s="26" t="s">
        <v>29</v>
      </c>
      <c r="V26" s="26" t="s">
        <v>693</v>
      </c>
    </row>
    <row r="27" spans="1:22" ht="138" x14ac:dyDescent="0.3">
      <c r="A27" s="4">
        <v>23</v>
      </c>
      <c r="B27" s="5" t="s">
        <v>195</v>
      </c>
      <c r="C27" s="6" t="s">
        <v>188</v>
      </c>
      <c r="D27" s="7" t="s">
        <v>19</v>
      </c>
      <c r="E27" s="8" t="s">
        <v>196</v>
      </c>
      <c r="F27" s="9" t="s">
        <v>21</v>
      </c>
      <c r="G27" s="10" t="s">
        <v>197</v>
      </c>
      <c r="H27" s="10" t="s">
        <v>198</v>
      </c>
      <c r="I27" s="11" t="s">
        <v>24</v>
      </c>
      <c r="J27" s="10" t="s">
        <v>199</v>
      </c>
      <c r="K27" s="11" t="s">
        <v>24</v>
      </c>
      <c r="L27" s="9" t="s">
        <v>26</v>
      </c>
      <c r="M27" s="8"/>
      <c r="N27" s="5" t="s">
        <v>200</v>
      </c>
      <c r="O27" s="4" t="s">
        <v>29</v>
      </c>
      <c r="P27" s="4" t="s">
        <v>29</v>
      </c>
      <c r="Q27" s="4" t="str">
        <f t="shared" si="1"/>
        <v>Como líder de riesgo y conocimiento en la guía antes mencionada, revisa este riesgo, control y seguimiento al control y dime si el control fue eficaz en un párrafo con máximo 50 palabras. Riesgo: Posibilidad de afectación económico y reputacional por Demandas de los grupos de valor, partes interesadas, usuarios por incumplimiento de contenga la estrategia institucional a realizar a través de los diferentes canales de comunicación del Ministerio de Minas y Energía debido a Ausencia de un Plan Estratégico de Comunicaciones control: La Líder SIG, gestión y calidad, realiza seguimiento al plan de comunicaciones y verifica el cumplimiento de los indicadores, en caso de encontrar desviaciones en el control, solicita ajustes respectivosMonitoreo:No se realizó reporte por parte de la primera línea</v>
      </c>
      <c r="R27" s="5" t="s">
        <v>201</v>
      </c>
      <c r="S27" s="5" t="s">
        <v>209</v>
      </c>
      <c r="T27" s="5"/>
      <c r="U27" s="26" t="s">
        <v>29</v>
      </c>
      <c r="V27" s="26" t="s">
        <v>693</v>
      </c>
    </row>
    <row r="28" spans="1:22" ht="105.6" x14ac:dyDescent="0.3">
      <c r="A28" s="4">
        <v>24</v>
      </c>
      <c r="B28" s="5" t="s">
        <v>202</v>
      </c>
      <c r="C28" s="6" t="s">
        <v>203</v>
      </c>
      <c r="D28" s="7" t="s">
        <v>19</v>
      </c>
      <c r="E28" s="8" t="s">
        <v>204</v>
      </c>
      <c r="F28" s="9" t="s">
        <v>67</v>
      </c>
      <c r="G28" s="10" t="s">
        <v>205</v>
      </c>
      <c r="H28" s="10" t="s">
        <v>206</v>
      </c>
      <c r="I28" s="12" t="s">
        <v>38</v>
      </c>
      <c r="J28" s="10" t="s">
        <v>207</v>
      </c>
      <c r="K28" s="14" t="s">
        <v>101</v>
      </c>
      <c r="L28" s="9" t="s">
        <v>26</v>
      </c>
      <c r="M28" s="8" t="s">
        <v>208</v>
      </c>
      <c r="N28" s="5" t="s">
        <v>209</v>
      </c>
      <c r="O28" s="4"/>
      <c r="P28" s="4" t="s">
        <v>29</v>
      </c>
      <c r="Q28" s="4" t="str">
        <f t="shared" si="1"/>
        <v>Como líder de riesgo y conocimiento en la guía antes mencionada, revisa este riesgo, control y seguimiento al control y dime si el control fue eficaz en un párrafo con máximo 50 palabras. Riesgo: Posibilidad de afectación económico por ausencia del registro presupuestal que compromete los recursos para el pago de la comisión debido a radicación de comisiones fuera de los plazos establecidoscontrol: El grupo de comisiones y viáticos realiza seguimiento oportuno bimensual en reuniones PAEMonitoreo:Durante el tercer trimestre del 2025, se realizó el seguimiento trimestral mediante memorandos informando a las dependencias los rubros presupuestales con los saldos actualizados. Las dependencias continúan enviando el primer día hábil de cada mes los formatos de planeación, y se envía link de Power BI a las dependencias para que estén actualizadas del uso de los recursos en las comisiones, así como las extemporáneas.</v>
      </c>
      <c r="R28" s="5" t="s">
        <v>210</v>
      </c>
      <c r="S28" s="5" t="s">
        <v>694</v>
      </c>
      <c r="T28" s="5" t="s">
        <v>29</v>
      </c>
      <c r="U28" s="26" t="s">
        <v>41</v>
      </c>
      <c r="V28" s="24" t="s">
        <v>741</v>
      </c>
    </row>
    <row r="29" spans="1:22" ht="267" customHeight="1" x14ac:dyDescent="0.3">
      <c r="A29" s="4">
        <v>25</v>
      </c>
      <c r="B29" s="5" t="s">
        <v>211</v>
      </c>
      <c r="C29" s="6" t="s">
        <v>203</v>
      </c>
      <c r="D29" s="7" t="s">
        <v>19</v>
      </c>
      <c r="E29" s="8" t="s">
        <v>212</v>
      </c>
      <c r="F29" s="9" t="s">
        <v>35</v>
      </c>
      <c r="G29" s="10" t="s">
        <v>213</v>
      </c>
      <c r="H29" s="10" t="s">
        <v>214</v>
      </c>
      <c r="I29" s="13" t="s">
        <v>85</v>
      </c>
      <c r="J29" s="10" t="s">
        <v>215</v>
      </c>
      <c r="K29" s="13" t="s">
        <v>85</v>
      </c>
      <c r="L29" s="9" t="s">
        <v>26</v>
      </c>
      <c r="M29" s="8" t="s">
        <v>216</v>
      </c>
      <c r="N29" s="5"/>
      <c r="O29" s="4" t="s">
        <v>29</v>
      </c>
      <c r="P29" s="4" t="s">
        <v>30</v>
      </c>
      <c r="Q29" s="4" t="str">
        <f t="shared" si="1"/>
        <v>Como líder de riesgo y conocimiento en la guía antes mencionada, revisa este riesgo, control y seguimiento al control y dime si el control fue eficaz en un párrafo con máximo 50 palabras. Riesgo: Posibilidad de afectación reputacional por retrasos en los tiempos de pago de las comisiones debido a trámite de legalizaciones por parte de comisionados fuera de los tiempos establecidos al interior del MME y falta autorización de PAC solicitado ante el Ministerio de Hacienda y Crédito Públicocontrol: El Profesional del Grupo de Legalización y Facturación de Comisiones, Viáticos y Transporte, realiza seguimiento mensual a los saldos autorizados al PAC para proceder al trámite de pago de las legalizaciones, en caso de no encontrar suficiencia en saldo para legalizar procede a priorizar los pagos del periodo. Así mismo, notifica a los jefes de área y coordinadores el estado de las comisiones pendientes por legalizar a través de un reporte de seguimiento al estado de trámite de las legalizaciones, mediante memorando y un reporte comparativo de seguimiento a la programación del PAC de saldo solicitado vs saldos ejecutados.Monitoreo:Para el III trimestre del 2025 se solicitó PAC por funcionamiento e inversión para el reconocimiento de viáticos un total de $1.645.000.000. Se ejecutó el 98% de los solicitado, para un total de $1.570.503.721. Durante el tercer trimestres se hace seguimiento a las comisiones en estado pendientes por legalizar con días vencidos, mediante memorandos informativos a través de ARGO dirigido a los jefes de oficina, directivos y comisionados.</v>
      </c>
      <c r="R29" s="5" t="s">
        <v>217</v>
      </c>
      <c r="S29" s="5" t="s">
        <v>695</v>
      </c>
      <c r="T29" s="5" t="s">
        <v>29</v>
      </c>
      <c r="U29" s="26" t="s">
        <v>41</v>
      </c>
      <c r="V29" s="5" t="s">
        <v>700</v>
      </c>
    </row>
    <row r="30" spans="1:22" ht="151.80000000000001" x14ac:dyDescent="0.3">
      <c r="A30" s="4">
        <v>26</v>
      </c>
      <c r="B30" s="5" t="s">
        <v>218</v>
      </c>
      <c r="C30" s="6" t="s">
        <v>203</v>
      </c>
      <c r="D30" s="7" t="s">
        <v>19</v>
      </c>
      <c r="E30" s="8" t="s">
        <v>219</v>
      </c>
      <c r="F30" s="9" t="s">
        <v>21</v>
      </c>
      <c r="G30" s="10" t="s">
        <v>220</v>
      </c>
      <c r="H30" s="10" t="s">
        <v>221</v>
      </c>
      <c r="I30" s="13" t="s">
        <v>85</v>
      </c>
      <c r="J30" s="10" t="s">
        <v>222</v>
      </c>
      <c r="K30" s="13" t="s">
        <v>85</v>
      </c>
      <c r="L30" s="9" t="s">
        <v>26</v>
      </c>
      <c r="M30" s="8"/>
      <c r="N30" s="5" t="s">
        <v>223</v>
      </c>
      <c r="O30" s="4" t="s">
        <v>29</v>
      </c>
      <c r="P30" s="4" t="s">
        <v>41</v>
      </c>
      <c r="Q30" s="4" t="str">
        <f t="shared" si="1"/>
        <v>Como líder de riesgo y conocimiento en la guía antes mencionada, revisa este riesgo, control y seguimiento al control y dime si el control fue eficaz en un párrafo con máximo 50 palabras. Riesgo: Posibilidad de afectación económico y reputacional por perdida de recursos debido a ausencia o inconsistencias en el reporte de movimientos y saldos mensuales  de gestión de activos que puede generarse por la no elaboración del control dual entre el proceso de gestión financiera y el proceso gestión de recursos físicos.control: El profesional del grupo de gestión administrativa, realiza informe mensual de saldos y movimientos de almacén para garantizar un control dual entre el proceso de Gestión Financiera y el proceso Gestión de Recursos Físicos, si se encuentran desviaciones del control posterior  a la elaboración del informe se realizarán los ajustes respectivosMonitoreo:Se realizan los reportes de saldos consolidados por cuentas contables correspondientes a cada cierre mensual y se adelantan las correspondientes conciliaciones mensuales con el grupo de contabilidad.
Se aportan como evidencias los tres (3) reportes de saldos consolidados (Junio, Julio, Agosto 2025) correspondientes al trimestre reportado. 
Nota: Se debe tener en cuenta que el trimestre reportado hace referencia a los meses (Junio, Julio y agosto). En el último reporte del año, se reportará (septiembre, octubre y noviembre)</v>
      </c>
      <c r="R30" s="5" t="s">
        <v>224</v>
      </c>
      <c r="S30" s="5" t="s">
        <v>696</v>
      </c>
      <c r="T30" s="5" t="s">
        <v>29</v>
      </c>
      <c r="U30" s="26" t="s">
        <v>41</v>
      </c>
      <c r="V30" s="5" t="s">
        <v>224</v>
      </c>
    </row>
    <row r="31" spans="1:22" s="25" customFormat="1" ht="110.4" x14ac:dyDescent="0.3">
      <c r="A31" s="4">
        <v>27</v>
      </c>
      <c r="B31" s="5" t="s">
        <v>225</v>
      </c>
      <c r="C31" s="6" t="s">
        <v>203</v>
      </c>
      <c r="D31" s="7" t="s">
        <v>19</v>
      </c>
      <c r="E31" s="8" t="s">
        <v>226</v>
      </c>
      <c r="F31" s="9" t="s">
        <v>21</v>
      </c>
      <c r="G31" s="10" t="s">
        <v>227</v>
      </c>
      <c r="H31" s="10" t="s">
        <v>228</v>
      </c>
      <c r="I31" s="13" t="s">
        <v>85</v>
      </c>
      <c r="J31" s="10" t="s">
        <v>229</v>
      </c>
      <c r="K31" s="13" t="s">
        <v>85</v>
      </c>
      <c r="L31" s="9" t="s">
        <v>26</v>
      </c>
      <c r="M31" s="8"/>
      <c r="N31" s="5" t="s">
        <v>230</v>
      </c>
      <c r="O31" s="4" t="s">
        <v>29</v>
      </c>
      <c r="P31" s="4" t="s">
        <v>29</v>
      </c>
      <c r="Q31" s="4" t="str">
        <f t="shared" si="1"/>
        <v>Como líder de riesgo y conocimiento en la guía antes mencionada, revisa este riesgo, control y seguimiento al control y dime si el control fue eficaz en un párrafo con máximo 50 palabras. Riesgo: Posibilidad de afectación económico y reputacional por Sanciones o multas de las entidades distritales o nacionales responsables del seguimiento o control  debido a incumplimiento de la normativa ambiental vigente, establecida dentro del normograma de la entidad, aplicable al proceso de gestión de recursos físicos.control: El profesional del grupo de gestión administrativa , realiza seguimiento trimestral a la normativa ambiental vigente, aplicable a la entidad y  su cumplimiento  a través de, Matriz de requisitos legales ambientales con seguimientoMonitoreo:Durante el tercer trimestre se realizó el seguimiento trimestral a la matriz de la normativa ambiental vigente aplicable el cual será reportado en el Proceso de Mejoramiento. Así mismo desde la Subdirección Administrativa y Financiera se solicitó mediante correo electrónico a la OPGI, la eliminación de este riesgo en el Proceso Gestión de Recursos físicos.</v>
      </c>
      <c r="R31" s="5" t="s">
        <v>231</v>
      </c>
      <c r="S31" s="5" t="s">
        <v>697</v>
      </c>
      <c r="T31" s="5" t="s">
        <v>29</v>
      </c>
      <c r="U31" s="5" t="s">
        <v>41</v>
      </c>
      <c r="V31" s="5" t="s">
        <v>698</v>
      </c>
    </row>
    <row r="32" spans="1:22" s="25" customFormat="1" ht="220.8" x14ac:dyDescent="0.3">
      <c r="A32" s="4">
        <v>28</v>
      </c>
      <c r="B32" s="5" t="s">
        <v>232</v>
      </c>
      <c r="C32" s="6" t="s">
        <v>203</v>
      </c>
      <c r="D32" s="6" t="s">
        <v>154</v>
      </c>
      <c r="E32" s="8" t="s">
        <v>233</v>
      </c>
      <c r="F32" s="9" t="s">
        <v>156</v>
      </c>
      <c r="G32" s="10" t="s">
        <v>234</v>
      </c>
      <c r="H32" s="10" t="s">
        <v>156</v>
      </c>
      <c r="I32" s="11" t="s">
        <v>24</v>
      </c>
      <c r="J32" s="10" t="s">
        <v>235</v>
      </c>
      <c r="K32" s="11" t="s">
        <v>24</v>
      </c>
      <c r="L32" s="15" t="s">
        <v>26</v>
      </c>
      <c r="M32" s="8"/>
      <c r="N32" s="5" t="s">
        <v>236</v>
      </c>
      <c r="O32" s="4" t="s">
        <v>29</v>
      </c>
      <c r="P32" s="4" t="s">
        <v>41</v>
      </c>
      <c r="Q32" s="4" t="str">
        <f t="shared" si="1"/>
        <v xml:space="preserve">Como líder de riesgo y conocimiento en la guía antes mencionada, revisa este riesgo, control y seguimiento al control y dime si el control fue eficaz en un párrafo con máximo 50 palabras. Riesgo: Posibilidad de recibir cualquier dádiva o beneficio a nombre propio o de terceros por perdida de los bienes y/o recursos del Ministerio en razón a inconsistencia en los inventarioscontrol: El profesional del Grupo de Gestión Administrativa, realiza pruebas de inventario aleatorias en las áreas del Ministerio, en caso de encontrar inconsistencias se realizan los ajustes respectivos y obtiene la firma del documento por parte del servidor público que tiene asignado los activos.  Monitoreo:En el mes de julio de 2025, se realizaron los diez (10) inventarios selectivos individuales programados a funcionarios de diferentes dependencias del MME, en los cuales no se presentaron faltantes ni novedades, por lo cual NO se materializó el riesgo planteado.
-Se anexan EVIDENCIAS RC 1, correspondientes a los inventarios selectivos del mes  debidamente firmados por los funcionarios que tienen asignados los activos en 12 folios  y su soporte de análisis. Durante el mes de agosto de 2025, se realizaron los diez (10) inventarios selectivos individuales programados a funcionarios de diferentes dependencias del MME, en los cuales no se presentaron faltantes ni novedades, por lo cual NO se materializó el riesgo planteado.
Se anexan EVIDENCIAS RC 1, correspondientes a los inventarios selectivos del mes  debidamente firmados por los funcionarios que tienen asignados los activos en 12 folios  y su soporte de análisis.En el mes de SEPTIEMBRE de 2025, se realizaron los diez (10) inventarios selectivos individuales programados a funcionarios de diferentes dependencias del MME, en los cuales no se presentaron faltantes ni novedades, por lo cual NO se materializó el riesgo planteado.
Se anexan EVIDENCIAS RC 1, correspondientes a los inventarios selectivos del mes  debidamente firmados por los funcionarios que tienen asignados los activos en 12 folios  y su soporte de análisis. </v>
      </c>
      <c r="R32" s="16" t="s">
        <v>237</v>
      </c>
      <c r="S32" s="5" t="s">
        <v>699</v>
      </c>
      <c r="T32" s="5" t="s">
        <v>29</v>
      </c>
      <c r="U32" s="5" t="s">
        <v>41</v>
      </c>
      <c r="V32" s="5" t="s">
        <v>701</v>
      </c>
    </row>
    <row r="33" spans="1:22" s="25" customFormat="1" ht="248.4" x14ac:dyDescent="0.3">
      <c r="A33" s="4">
        <v>29</v>
      </c>
      <c r="B33" s="5" t="s">
        <v>238</v>
      </c>
      <c r="C33" s="6" t="s">
        <v>203</v>
      </c>
      <c r="D33" s="6" t="s">
        <v>154</v>
      </c>
      <c r="E33" s="8" t="s">
        <v>239</v>
      </c>
      <c r="F33" s="9" t="s">
        <v>156</v>
      </c>
      <c r="G33" s="10" t="s">
        <v>240</v>
      </c>
      <c r="H33" s="10" t="s">
        <v>156</v>
      </c>
      <c r="I33" s="12" t="s">
        <v>38</v>
      </c>
      <c r="J33" s="10" t="s">
        <v>241</v>
      </c>
      <c r="K33" s="12" t="s">
        <v>38</v>
      </c>
      <c r="L33" s="15" t="s">
        <v>26</v>
      </c>
      <c r="M33" s="8"/>
      <c r="N33" s="5" t="s">
        <v>242</v>
      </c>
      <c r="O33" s="4" t="s">
        <v>29</v>
      </c>
      <c r="P33" s="4" t="s">
        <v>41</v>
      </c>
      <c r="Q33" s="4" t="str">
        <f t="shared" si="1"/>
        <v>Como líder de riesgo y conocimiento en la guía antes mencionada, revisa este riesgo, control y seguimiento al control y dime si el control fue eficaz en un párrafo con máximo 50 palabras. Riesgo: Posibilidad de recibir cualquier dádiva o beneficio a nombre propio o de terceros por iniciativas de contratación para ejecutar el presupuesto de funcionamiento con requisitos hechos a la medida control: El profesional del Grupo de Gestión Administrativa, verifica los requisitos de la etapa precontractual que estén ajustados con las necesidades de contratación y cumplir con los requerimientos normativos, en caso de encontrar inconsistencias ajustar el proceso, previa etapa contractualMonitoreo:En el mes de julio del 2025, se suscribieron 4 prestaciones de servicios, 10 Otro Si y 1 proveedor, para 15 contratos en total.  El equipo estructurador de los procesos validó el cumplimiento de los requisitos previstos en el manual de contratación del MME y la normatividad legal vigente, igualmente los objetos están ajustados con las necesidades de contratación de la entidad y no se presentaron inconsistencias durante la etapa precontractual.             
-La documentación y flujo de aprobación de los distintos contratos se puede validar directamente en el aplicativo NEON, igualmente se adjunta como evidencia “Base de datos de contratos” que registra los 15 contratos indicados. En el mes de Agosto del 2025, se suscribieron 13 contratos de prestaciones de servicios y 4 cesiones de contratos, para un total de 17 contratos. El equipo estructurador de los procesos validó el cumplimiento de los requisitos previstos en el manual de contratación del MME y la normatividad legal vigente, igualmente los objetos están ajustados con las necesidades de contratación de la entidad y no se presentaron inconsistencias durante la etapa precontractual.             
-La documentación y flujo de aprobación de los distintos contratos se puede validar directamente en el aplicativo NEON, igualmente se adjunta como evidencia “Base de datos de contratos” que registra los 17 contratos indicados. En el mes de SEPTIEMBRE de 2025, se suscribieron 10 contratos en total.  El equipo estructurador de los procesos validó el cumplimiento de los requisitos previstos en el manual de contratación del MME y la normatividad legal vigente, igualmente los objetos están ajustados con las necesidades de contratación de la entidad y no se presentaron inconsistencias durante la etapa precontractual.            
-La documentación y flujo de aprobación de los distintos contratos se puede validar directamente en el aplicativo NEON, igualmente se adjunta como evidencia “Base de datos de contratos” que registra los 10 contratos indicados.</v>
      </c>
      <c r="R33" s="16" t="s">
        <v>243</v>
      </c>
      <c r="S33" s="5" t="s">
        <v>703</v>
      </c>
      <c r="T33" s="5" t="s">
        <v>29</v>
      </c>
      <c r="U33" s="5" t="s">
        <v>41</v>
      </c>
      <c r="V33" s="5" t="s">
        <v>704</v>
      </c>
    </row>
    <row r="34" spans="1:22" s="25" customFormat="1" ht="276" x14ac:dyDescent="0.3">
      <c r="A34" s="4">
        <v>30</v>
      </c>
      <c r="B34" s="5" t="s">
        <v>244</v>
      </c>
      <c r="C34" s="6" t="s">
        <v>203</v>
      </c>
      <c r="D34" s="6" t="s">
        <v>154</v>
      </c>
      <c r="E34" s="8" t="s">
        <v>245</v>
      </c>
      <c r="F34" s="9" t="s">
        <v>156</v>
      </c>
      <c r="G34" s="10" t="s">
        <v>246</v>
      </c>
      <c r="H34" s="10" t="s">
        <v>156</v>
      </c>
      <c r="I34" s="12" t="s">
        <v>38</v>
      </c>
      <c r="J34" s="10" t="s">
        <v>247</v>
      </c>
      <c r="K34" s="12" t="s">
        <v>38</v>
      </c>
      <c r="L34" s="15" t="s">
        <v>26</v>
      </c>
      <c r="M34" s="8"/>
      <c r="N34" s="5" t="s">
        <v>248</v>
      </c>
      <c r="O34" s="4" t="s">
        <v>29</v>
      </c>
      <c r="P34" s="4" t="s">
        <v>30</v>
      </c>
      <c r="Q34" s="4"/>
      <c r="R34" s="16" t="s">
        <v>249</v>
      </c>
      <c r="S34" s="5" t="s">
        <v>702</v>
      </c>
      <c r="T34" s="5" t="s">
        <v>29</v>
      </c>
      <c r="U34" s="5" t="s">
        <v>41</v>
      </c>
      <c r="V34" s="5" t="s">
        <v>786</v>
      </c>
    </row>
    <row r="35" spans="1:22" s="25" customFormat="1" ht="147" x14ac:dyDescent="0.3">
      <c r="A35" s="4">
        <v>31</v>
      </c>
      <c r="B35" s="5" t="s">
        <v>250</v>
      </c>
      <c r="C35" s="6" t="s">
        <v>251</v>
      </c>
      <c r="D35" s="7" t="s">
        <v>19</v>
      </c>
      <c r="E35" s="8" t="s">
        <v>252</v>
      </c>
      <c r="F35" s="9" t="s">
        <v>21</v>
      </c>
      <c r="G35" s="10" t="s">
        <v>253</v>
      </c>
      <c r="H35" s="10" t="s">
        <v>254</v>
      </c>
      <c r="I35" s="11" t="s">
        <v>24</v>
      </c>
      <c r="J35" s="10" t="s">
        <v>255</v>
      </c>
      <c r="K35" s="11" t="s">
        <v>24</v>
      </c>
      <c r="L35" s="9" t="s">
        <v>26</v>
      </c>
      <c r="M35" s="8"/>
      <c r="N35" s="5" t="s">
        <v>256</v>
      </c>
      <c r="O35" s="4" t="s">
        <v>29</v>
      </c>
      <c r="P35" s="4" t="s">
        <v>29</v>
      </c>
      <c r="Q35" s="4"/>
      <c r="R35" s="5" t="s">
        <v>257</v>
      </c>
      <c r="S35" s="5" t="s">
        <v>781</v>
      </c>
      <c r="T35" s="5" t="s">
        <v>29</v>
      </c>
      <c r="U35" s="5" t="s">
        <v>41</v>
      </c>
      <c r="V35" s="5" t="s">
        <v>787</v>
      </c>
    </row>
    <row r="36" spans="1:22" s="25" customFormat="1" ht="186.6" x14ac:dyDescent="0.3">
      <c r="A36" s="4">
        <v>32</v>
      </c>
      <c r="B36" s="5" t="s">
        <v>258</v>
      </c>
      <c r="C36" s="6" t="s">
        <v>259</v>
      </c>
      <c r="D36" s="7" t="s">
        <v>19</v>
      </c>
      <c r="E36" s="8" t="s">
        <v>260</v>
      </c>
      <c r="F36" s="9" t="s">
        <v>35</v>
      </c>
      <c r="G36" s="10" t="s">
        <v>261</v>
      </c>
      <c r="H36" s="10" t="s">
        <v>262</v>
      </c>
      <c r="I36" s="14" t="s">
        <v>101</v>
      </c>
      <c r="J36" s="10" t="s">
        <v>263</v>
      </c>
      <c r="K36" s="14" t="s">
        <v>101</v>
      </c>
      <c r="L36" s="9" t="s">
        <v>26</v>
      </c>
      <c r="M36" s="8"/>
      <c r="N36" s="5" t="s">
        <v>264</v>
      </c>
      <c r="O36" s="4" t="s">
        <v>29</v>
      </c>
      <c r="P36" s="4" t="s">
        <v>41</v>
      </c>
      <c r="Q36" s="4"/>
      <c r="R36" s="5" t="s">
        <v>265</v>
      </c>
      <c r="S36" s="5" t="s">
        <v>705</v>
      </c>
      <c r="T36" s="5" t="s">
        <v>29</v>
      </c>
      <c r="U36" s="5" t="s">
        <v>41</v>
      </c>
      <c r="V36" s="5" t="s">
        <v>707</v>
      </c>
    </row>
    <row r="37" spans="1:22" s="25" customFormat="1" ht="186.6" x14ac:dyDescent="0.3">
      <c r="A37" s="4">
        <v>33</v>
      </c>
      <c r="B37" s="5" t="s">
        <v>266</v>
      </c>
      <c r="C37" s="6" t="s">
        <v>259</v>
      </c>
      <c r="D37" s="7" t="s">
        <v>19</v>
      </c>
      <c r="E37" s="8" t="s">
        <v>267</v>
      </c>
      <c r="F37" s="9" t="s">
        <v>35</v>
      </c>
      <c r="G37" s="10" t="s">
        <v>268</v>
      </c>
      <c r="H37" s="10" t="s">
        <v>269</v>
      </c>
      <c r="I37" s="14" t="s">
        <v>101</v>
      </c>
      <c r="J37" s="10" t="s">
        <v>270</v>
      </c>
      <c r="K37" s="14" t="s">
        <v>101</v>
      </c>
      <c r="L37" s="9" t="s">
        <v>26</v>
      </c>
      <c r="M37" s="8" t="s">
        <v>271</v>
      </c>
      <c r="N37" s="5" t="s">
        <v>272</v>
      </c>
      <c r="O37" s="4" t="s">
        <v>29</v>
      </c>
      <c r="P37" s="4" t="s">
        <v>41</v>
      </c>
      <c r="Q37" s="4"/>
      <c r="R37" s="5" t="s">
        <v>273</v>
      </c>
      <c r="S37" s="5" t="s">
        <v>706</v>
      </c>
      <c r="T37" s="5" t="s">
        <v>29</v>
      </c>
      <c r="U37" s="5" t="s">
        <v>41</v>
      </c>
      <c r="V37" s="5" t="s">
        <v>708</v>
      </c>
    </row>
    <row r="38" spans="1:22" s="25" customFormat="1" ht="207" x14ac:dyDescent="0.3">
      <c r="A38" s="4">
        <v>34</v>
      </c>
      <c r="B38" s="5" t="s">
        <v>274</v>
      </c>
      <c r="C38" s="6" t="s">
        <v>275</v>
      </c>
      <c r="D38" s="7" t="s">
        <v>19</v>
      </c>
      <c r="E38" s="8" t="s">
        <v>276</v>
      </c>
      <c r="F38" s="9" t="s">
        <v>35</v>
      </c>
      <c r="G38" s="10" t="s">
        <v>277</v>
      </c>
      <c r="H38" s="10" t="s">
        <v>278</v>
      </c>
      <c r="I38" s="14" t="s">
        <v>101</v>
      </c>
      <c r="J38" s="10" t="s">
        <v>279</v>
      </c>
      <c r="K38" s="14" t="s">
        <v>101</v>
      </c>
      <c r="L38" s="9" t="s">
        <v>71</v>
      </c>
      <c r="M38" s="8" t="s">
        <v>280</v>
      </c>
      <c r="N38" s="5" t="s">
        <v>281</v>
      </c>
      <c r="O38" s="4" t="s">
        <v>29</v>
      </c>
      <c r="P38" s="4" t="s">
        <v>30</v>
      </c>
      <c r="Q38" s="4"/>
      <c r="R38" s="5" t="s">
        <v>282</v>
      </c>
      <c r="S38" s="5" t="s">
        <v>709</v>
      </c>
      <c r="T38" s="5" t="s">
        <v>29</v>
      </c>
      <c r="U38" s="5" t="s">
        <v>41</v>
      </c>
      <c r="V38" s="5" t="s">
        <v>788</v>
      </c>
    </row>
    <row r="39" spans="1:22" s="25" customFormat="1" ht="263.25" customHeight="1" x14ac:dyDescent="0.3">
      <c r="A39" s="4">
        <v>35</v>
      </c>
      <c r="B39" s="5" t="s">
        <v>283</v>
      </c>
      <c r="C39" s="6" t="s">
        <v>275</v>
      </c>
      <c r="D39" s="7" t="s">
        <v>19</v>
      </c>
      <c r="E39" s="8" t="s">
        <v>284</v>
      </c>
      <c r="F39" s="9" t="s">
        <v>35</v>
      </c>
      <c r="G39" s="10" t="s">
        <v>285</v>
      </c>
      <c r="H39" s="10" t="s">
        <v>286</v>
      </c>
      <c r="I39" s="14" t="s">
        <v>101</v>
      </c>
      <c r="J39" s="10" t="s">
        <v>287</v>
      </c>
      <c r="K39" s="14" t="s">
        <v>101</v>
      </c>
      <c r="L39" s="9" t="s">
        <v>71</v>
      </c>
      <c r="M39" s="8" t="s">
        <v>288</v>
      </c>
      <c r="N39" s="5" t="s">
        <v>289</v>
      </c>
      <c r="O39" s="4" t="s">
        <v>29</v>
      </c>
      <c r="P39" s="4" t="s">
        <v>41</v>
      </c>
      <c r="Q39" s="4"/>
      <c r="R39" s="5" t="s">
        <v>290</v>
      </c>
      <c r="S39" s="5" t="s">
        <v>209</v>
      </c>
      <c r="T39" s="5"/>
      <c r="U39" s="5" t="s">
        <v>29</v>
      </c>
      <c r="V39" s="5" t="s">
        <v>710</v>
      </c>
    </row>
    <row r="40" spans="1:22" s="25" customFormat="1" ht="322.5" customHeight="1" x14ac:dyDescent="0.3">
      <c r="A40" s="4">
        <v>36</v>
      </c>
      <c r="B40" s="5" t="s">
        <v>291</v>
      </c>
      <c r="C40" s="6" t="s">
        <v>275</v>
      </c>
      <c r="D40" s="6" t="s">
        <v>154</v>
      </c>
      <c r="E40" s="8" t="s">
        <v>292</v>
      </c>
      <c r="F40" s="9" t="s">
        <v>156</v>
      </c>
      <c r="G40" s="10" t="s">
        <v>293</v>
      </c>
      <c r="H40" s="10" t="s">
        <v>156</v>
      </c>
      <c r="I40" s="11" t="s">
        <v>24</v>
      </c>
      <c r="J40" s="10" t="s">
        <v>294</v>
      </c>
      <c r="K40" s="11" t="s">
        <v>24</v>
      </c>
      <c r="L40" s="15" t="s">
        <v>26</v>
      </c>
      <c r="M40" s="8"/>
      <c r="N40" s="5" t="s">
        <v>295</v>
      </c>
      <c r="O40" s="4" t="s">
        <v>29</v>
      </c>
      <c r="P40" s="4" t="s">
        <v>30</v>
      </c>
      <c r="Q40" s="4"/>
      <c r="R40" s="16" t="s">
        <v>296</v>
      </c>
      <c r="S40" s="5" t="s">
        <v>711</v>
      </c>
      <c r="T40" s="5" t="s">
        <v>29</v>
      </c>
      <c r="U40" s="5" t="s">
        <v>41</v>
      </c>
      <c r="V40" s="5" t="s">
        <v>712</v>
      </c>
    </row>
    <row r="41" spans="1:22" s="25" customFormat="1" ht="160.5" customHeight="1" x14ac:dyDescent="0.3">
      <c r="A41" s="4">
        <v>37</v>
      </c>
      <c r="B41" s="5" t="s">
        <v>297</v>
      </c>
      <c r="C41" s="6" t="s">
        <v>298</v>
      </c>
      <c r="D41" s="7" t="s">
        <v>19</v>
      </c>
      <c r="E41" s="8" t="s">
        <v>299</v>
      </c>
      <c r="F41" s="9" t="s">
        <v>67</v>
      </c>
      <c r="G41" s="10" t="s">
        <v>300</v>
      </c>
      <c r="H41" s="10" t="s">
        <v>301</v>
      </c>
      <c r="I41" s="11" t="s">
        <v>24</v>
      </c>
      <c r="J41" s="10" t="s">
        <v>302</v>
      </c>
      <c r="K41" s="11" t="s">
        <v>24</v>
      </c>
      <c r="L41" s="9" t="s">
        <v>26</v>
      </c>
      <c r="M41" s="8"/>
      <c r="N41" s="5" t="s">
        <v>303</v>
      </c>
      <c r="O41" s="4" t="s">
        <v>29</v>
      </c>
      <c r="P41" s="4" t="s">
        <v>41</v>
      </c>
      <c r="Q41" s="4"/>
      <c r="R41" s="5" t="s">
        <v>304</v>
      </c>
      <c r="S41" s="5" t="s">
        <v>713</v>
      </c>
      <c r="T41" s="5" t="s">
        <v>29</v>
      </c>
      <c r="U41" s="5" t="s">
        <v>41</v>
      </c>
      <c r="V41" s="5" t="s">
        <v>304</v>
      </c>
    </row>
    <row r="42" spans="1:22" s="25" customFormat="1" ht="179.4" x14ac:dyDescent="0.3">
      <c r="A42" s="4">
        <v>38</v>
      </c>
      <c r="B42" s="5" t="s">
        <v>305</v>
      </c>
      <c r="C42" s="6" t="s">
        <v>298</v>
      </c>
      <c r="D42" s="7" t="s">
        <v>19</v>
      </c>
      <c r="E42" s="8" t="s">
        <v>306</v>
      </c>
      <c r="F42" s="9" t="s">
        <v>21</v>
      </c>
      <c r="G42" s="10" t="s">
        <v>307</v>
      </c>
      <c r="H42" s="10" t="s">
        <v>308</v>
      </c>
      <c r="I42" s="11" t="s">
        <v>24</v>
      </c>
      <c r="J42" s="10" t="s">
        <v>309</v>
      </c>
      <c r="K42" s="11" t="s">
        <v>24</v>
      </c>
      <c r="L42" s="9" t="s">
        <v>26</v>
      </c>
      <c r="M42" s="8"/>
      <c r="N42" s="5" t="s">
        <v>310</v>
      </c>
      <c r="O42" s="4" t="s">
        <v>29</v>
      </c>
      <c r="P42" s="4" t="s">
        <v>30</v>
      </c>
      <c r="Q42" s="4"/>
      <c r="R42" s="5" t="s">
        <v>311</v>
      </c>
      <c r="S42" s="5" t="s">
        <v>714</v>
      </c>
      <c r="T42" s="5" t="s">
        <v>29</v>
      </c>
      <c r="U42" s="5" t="s">
        <v>41</v>
      </c>
      <c r="V42" s="5" t="s">
        <v>717</v>
      </c>
    </row>
    <row r="43" spans="1:22" s="25" customFormat="1" ht="285.75" customHeight="1" x14ac:dyDescent="0.3">
      <c r="A43" s="4">
        <v>39</v>
      </c>
      <c r="B43" s="5" t="s">
        <v>312</v>
      </c>
      <c r="C43" s="6" t="s">
        <v>298</v>
      </c>
      <c r="D43" s="7" t="s">
        <v>19</v>
      </c>
      <c r="E43" s="8" t="s">
        <v>313</v>
      </c>
      <c r="F43" s="9" t="s">
        <v>67</v>
      </c>
      <c r="G43" s="10" t="s">
        <v>314</v>
      </c>
      <c r="H43" s="10" t="s">
        <v>315</v>
      </c>
      <c r="I43" s="11" t="s">
        <v>24</v>
      </c>
      <c r="J43" s="10" t="s">
        <v>316</v>
      </c>
      <c r="K43" s="12" t="s">
        <v>38</v>
      </c>
      <c r="L43" s="9" t="s">
        <v>26</v>
      </c>
      <c r="M43" s="8"/>
      <c r="N43" s="5" t="s">
        <v>317</v>
      </c>
      <c r="O43" s="4" t="s">
        <v>29</v>
      </c>
      <c r="P43" s="4" t="s">
        <v>30</v>
      </c>
      <c r="Q43" s="4"/>
      <c r="R43" s="5" t="s">
        <v>318</v>
      </c>
      <c r="S43" s="5" t="s">
        <v>715</v>
      </c>
      <c r="T43" s="5" t="s">
        <v>29</v>
      </c>
      <c r="U43" s="5" t="s">
        <v>41</v>
      </c>
      <c r="V43" s="5" t="s">
        <v>318</v>
      </c>
    </row>
    <row r="44" spans="1:22" s="25" customFormat="1" ht="243" customHeight="1" x14ac:dyDescent="0.3">
      <c r="A44" s="4">
        <v>40</v>
      </c>
      <c r="B44" s="5" t="s">
        <v>319</v>
      </c>
      <c r="C44" s="6" t="s">
        <v>298</v>
      </c>
      <c r="D44" s="7" t="s">
        <v>19</v>
      </c>
      <c r="E44" s="8" t="s">
        <v>320</v>
      </c>
      <c r="F44" s="9" t="s">
        <v>35</v>
      </c>
      <c r="G44" s="10" t="s">
        <v>321</v>
      </c>
      <c r="H44" s="10" t="s">
        <v>322</v>
      </c>
      <c r="I44" s="12" t="s">
        <v>38</v>
      </c>
      <c r="J44" s="10" t="s">
        <v>323</v>
      </c>
      <c r="K44" s="12" t="s">
        <v>38</v>
      </c>
      <c r="L44" s="9" t="s">
        <v>26</v>
      </c>
      <c r="M44" s="8"/>
      <c r="N44" s="5" t="s">
        <v>324</v>
      </c>
      <c r="O44" s="4" t="s">
        <v>29</v>
      </c>
      <c r="P44" s="4" t="s">
        <v>41</v>
      </c>
      <c r="Q44" s="4"/>
      <c r="R44" s="5" t="s">
        <v>325</v>
      </c>
      <c r="S44" s="5" t="s">
        <v>716</v>
      </c>
      <c r="T44" s="5" t="s">
        <v>29</v>
      </c>
      <c r="U44" s="5" t="s">
        <v>41</v>
      </c>
      <c r="V44" s="5" t="s">
        <v>720</v>
      </c>
    </row>
    <row r="45" spans="1:22" s="25" customFormat="1" ht="171.75" customHeight="1" x14ac:dyDescent="0.3">
      <c r="A45" s="4">
        <v>41</v>
      </c>
      <c r="B45" s="5" t="s">
        <v>326</v>
      </c>
      <c r="C45" s="6" t="s">
        <v>298</v>
      </c>
      <c r="D45" s="7" t="s">
        <v>19</v>
      </c>
      <c r="E45" s="8" t="s">
        <v>327</v>
      </c>
      <c r="F45" s="9" t="s">
        <v>21</v>
      </c>
      <c r="G45" s="10" t="s">
        <v>328</v>
      </c>
      <c r="H45" s="10" t="s">
        <v>329</v>
      </c>
      <c r="I45" s="11" t="s">
        <v>24</v>
      </c>
      <c r="J45" s="10" t="s">
        <v>330</v>
      </c>
      <c r="K45" s="11" t="s">
        <v>24</v>
      </c>
      <c r="L45" s="9" t="s">
        <v>26</v>
      </c>
      <c r="M45" s="8"/>
      <c r="N45" s="5" t="s">
        <v>331</v>
      </c>
      <c r="O45" s="4" t="s">
        <v>29</v>
      </c>
      <c r="P45" s="4" t="s">
        <v>41</v>
      </c>
      <c r="Q45" s="4"/>
      <c r="R45" s="5" t="s">
        <v>332</v>
      </c>
      <c r="S45" s="5" t="s">
        <v>718</v>
      </c>
      <c r="T45" s="5" t="s">
        <v>29</v>
      </c>
      <c r="U45" s="5" t="s">
        <v>41</v>
      </c>
      <c r="V45" s="5" t="s">
        <v>789</v>
      </c>
    </row>
    <row r="46" spans="1:22" s="25" customFormat="1" ht="171.75" customHeight="1" x14ac:dyDescent="0.3">
      <c r="A46" s="4">
        <v>42</v>
      </c>
      <c r="B46" s="5" t="s">
        <v>333</v>
      </c>
      <c r="C46" s="6" t="s">
        <v>298</v>
      </c>
      <c r="D46" s="7" t="s">
        <v>19</v>
      </c>
      <c r="E46" s="8" t="s">
        <v>334</v>
      </c>
      <c r="F46" s="9" t="s">
        <v>67</v>
      </c>
      <c r="G46" s="10" t="s">
        <v>335</v>
      </c>
      <c r="H46" s="10" t="s">
        <v>336</v>
      </c>
      <c r="I46" s="11" t="s">
        <v>24</v>
      </c>
      <c r="J46" s="10" t="s">
        <v>337</v>
      </c>
      <c r="K46" s="11" t="s">
        <v>24</v>
      </c>
      <c r="L46" s="9" t="s">
        <v>26</v>
      </c>
      <c r="M46" s="8"/>
      <c r="N46" s="5" t="s">
        <v>338</v>
      </c>
      <c r="O46" s="4" t="s">
        <v>29</v>
      </c>
      <c r="P46" s="4" t="s">
        <v>41</v>
      </c>
      <c r="Q46" s="4"/>
      <c r="R46" s="5" t="s">
        <v>339</v>
      </c>
      <c r="S46" s="5" t="s">
        <v>721</v>
      </c>
      <c r="T46" s="5" t="s">
        <v>29</v>
      </c>
      <c r="U46" s="5" t="s">
        <v>41</v>
      </c>
      <c r="V46" s="5" t="s">
        <v>719</v>
      </c>
    </row>
    <row r="47" spans="1:22" s="25" customFormat="1" ht="171.75" customHeight="1" x14ac:dyDescent="0.3">
      <c r="A47" s="4">
        <v>43</v>
      </c>
      <c r="B47" s="5" t="s">
        <v>340</v>
      </c>
      <c r="C47" s="6" t="s">
        <v>298</v>
      </c>
      <c r="D47" s="7" t="s">
        <v>19</v>
      </c>
      <c r="E47" s="8" t="s">
        <v>341</v>
      </c>
      <c r="F47" s="9" t="s">
        <v>35</v>
      </c>
      <c r="G47" s="10" t="s">
        <v>342</v>
      </c>
      <c r="H47" s="10" t="s">
        <v>343</v>
      </c>
      <c r="I47" s="11" t="s">
        <v>24</v>
      </c>
      <c r="J47" s="10" t="s">
        <v>344</v>
      </c>
      <c r="K47" s="11" t="s">
        <v>24</v>
      </c>
      <c r="L47" s="9" t="s">
        <v>26</v>
      </c>
      <c r="M47" s="8"/>
      <c r="N47" s="5" t="s">
        <v>345</v>
      </c>
      <c r="O47" s="4" t="s">
        <v>29</v>
      </c>
      <c r="P47" s="4" t="s">
        <v>41</v>
      </c>
      <c r="Q47" s="4"/>
      <c r="R47" s="5" t="s">
        <v>346</v>
      </c>
      <c r="S47" s="5" t="s">
        <v>722</v>
      </c>
      <c r="T47" s="5" t="s">
        <v>29</v>
      </c>
      <c r="U47" s="5" t="s">
        <v>41</v>
      </c>
      <c r="V47" s="5" t="s">
        <v>723</v>
      </c>
    </row>
    <row r="48" spans="1:22" s="25" customFormat="1" ht="145.5" customHeight="1" x14ac:dyDescent="0.3">
      <c r="A48" s="4">
        <v>44</v>
      </c>
      <c r="B48" s="5" t="s">
        <v>347</v>
      </c>
      <c r="C48" s="6" t="s">
        <v>298</v>
      </c>
      <c r="D48" s="7" t="s">
        <v>19</v>
      </c>
      <c r="E48" s="8" t="s">
        <v>348</v>
      </c>
      <c r="F48" s="9" t="s">
        <v>35</v>
      </c>
      <c r="G48" s="10" t="s">
        <v>349</v>
      </c>
      <c r="H48" s="10" t="s">
        <v>350</v>
      </c>
      <c r="I48" s="13" t="s">
        <v>85</v>
      </c>
      <c r="J48" s="10" t="s">
        <v>351</v>
      </c>
      <c r="K48" s="13" t="s">
        <v>85</v>
      </c>
      <c r="L48" s="9" t="s">
        <v>26</v>
      </c>
      <c r="M48" s="8"/>
      <c r="N48" s="5" t="s">
        <v>352</v>
      </c>
      <c r="O48" s="4" t="s">
        <v>29</v>
      </c>
      <c r="P48" s="4" t="s">
        <v>30</v>
      </c>
      <c r="Q48" s="4"/>
      <c r="R48" s="5" t="s">
        <v>353</v>
      </c>
      <c r="S48" s="5" t="s">
        <v>724</v>
      </c>
      <c r="T48" s="5" t="s">
        <v>29</v>
      </c>
      <c r="U48" s="5" t="s">
        <v>41</v>
      </c>
      <c r="V48" s="5" t="s">
        <v>353</v>
      </c>
    </row>
    <row r="49" spans="1:22" s="25" customFormat="1" ht="145.5" customHeight="1" x14ac:dyDescent="0.3">
      <c r="A49" s="4">
        <v>45</v>
      </c>
      <c r="B49" s="5" t="s">
        <v>354</v>
      </c>
      <c r="C49" s="6" t="s">
        <v>298</v>
      </c>
      <c r="D49" s="7" t="s">
        <v>19</v>
      </c>
      <c r="E49" s="8" t="s">
        <v>355</v>
      </c>
      <c r="F49" s="9" t="s">
        <v>35</v>
      </c>
      <c r="G49" s="10" t="s">
        <v>356</v>
      </c>
      <c r="H49" s="10" t="s">
        <v>357</v>
      </c>
      <c r="I49" s="13" t="s">
        <v>85</v>
      </c>
      <c r="J49" s="10" t="s">
        <v>358</v>
      </c>
      <c r="K49" s="13" t="s">
        <v>85</v>
      </c>
      <c r="L49" s="9" t="s">
        <v>26</v>
      </c>
      <c r="M49" s="8"/>
      <c r="N49" s="5" t="s">
        <v>359</v>
      </c>
      <c r="O49" s="4" t="s">
        <v>29</v>
      </c>
      <c r="P49" s="4" t="s">
        <v>41</v>
      </c>
      <c r="Q49" s="4"/>
      <c r="R49" s="5" t="s">
        <v>725</v>
      </c>
      <c r="S49" s="5" t="s">
        <v>726</v>
      </c>
      <c r="T49" s="5" t="s">
        <v>29</v>
      </c>
      <c r="U49" s="5" t="s">
        <v>41</v>
      </c>
      <c r="V49" s="5" t="s">
        <v>725</v>
      </c>
    </row>
    <row r="50" spans="1:22" s="25" customFormat="1" ht="176.25" customHeight="1" x14ac:dyDescent="0.3">
      <c r="A50" s="4">
        <v>46</v>
      </c>
      <c r="B50" s="5" t="s">
        <v>360</v>
      </c>
      <c r="C50" s="6" t="s">
        <v>298</v>
      </c>
      <c r="D50" s="6" t="s">
        <v>154</v>
      </c>
      <c r="E50" s="8" t="s">
        <v>361</v>
      </c>
      <c r="F50" s="9" t="s">
        <v>156</v>
      </c>
      <c r="G50" s="10" t="s">
        <v>362</v>
      </c>
      <c r="H50" s="10" t="s">
        <v>156</v>
      </c>
      <c r="I50" s="17" t="s">
        <v>24</v>
      </c>
      <c r="J50" s="10" t="s">
        <v>363</v>
      </c>
      <c r="K50" s="18" t="s">
        <v>24</v>
      </c>
      <c r="L50" s="15" t="s">
        <v>26</v>
      </c>
      <c r="M50" s="8"/>
      <c r="N50" s="5" t="s">
        <v>364</v>
      </c>
      <c r="O50" s="4" t="s">
        <v>29</v>
      </c>
      <c r="P50" s="4" t="s">
        <v>41</v>
      </c>
      <c r="Q50" s="4"/>
      <c r="R50" s="16" t="s">
        <v>365</v>
      </c>
      <c r="S50" s="5" t="s">
        <v>727</v>
      </c>
      <c r="T50" s="5" t="s">
        <v>29</v>
      </c>
      <c r="U50" s="5" t="s">
        <v>41</v>
      </c>
      <c r="V50" s="5" t="s">
        <v>728</v>
      </c>
    </row>
    <row r="51" spans="1:22" s="25" customFormat="1" ht="138" x14ac:dyDescent="0.3">
      <c r="A51" s="4">
        <v>47</v>
      </c>
      <c r="B51" s="5" t="s">
        <v>366</v>
      </c>
      <c r="C51" s="6" t="s">
        <v>298</v>
      </c>
      <c r="D51" s="6" t="s">
        <v>154</v>
      </c>
      <c r="E51" s="8" t="s">
        <v>367</v>
      </c>
      <c r="F51" s="9" t="s">
        <v>156</v>
      </c>
      <c r="G51" s="10" t="s">
        <v>368</v>
      </c>
      <c r="H51" s="10" t="s">
        <v>156</v>
      </c>
      <c r="I51" s="17" t="s">
        <v>24</v>
      </c>
      <c r="J51" s="10" t="s">
        <v>369</v>
      </c>
      <c r="K51" s="11" t="s">
        <v>24</v>
      </c>
      <c r="L51" s="15" t="s">
        <v>26</v>
      </c>
      <c r="M51" s="8"/>
      <c r="N51" s="5" t="s">
        <v>370</v>
      </c>
      <c r="O51" s="4" t="s">
        <v>29</v>
      </c>
      <c r="P51" s="4" t="s">
        <v>41</v>
      </c>
      <c r="Q51" s="4"/>
      <c r="R51" s="16" t="s">
        <v>371</v>
      </c>
      <c r="S51" s="5" t="s">
        <v>729</v>
      </c>
      <c r="T51" s="25" t="s">
        <v>29</v>
      </c>
      <c r="U51" s="5" t="s">
        <v>41</v>
      </c>
      <c r="V51" s="5" t="s">
        <v>704</v>
      </c>
    </row>
    <row r="52" spans="1:22" s="25" customFormat="1" ht="317.39999999999998" x14ac:dyDescent="0.3">
      <c r="A52" s="4">
        <v>48</v>
      </c>
      <c r="B52" s="5" t="s">
        <v>372</v>
      </c>
      <c r="C52" s="6" t="s">
        <v>373</v>
      </c>
      <c r="D52" s="7" t="s">
        <v>19</v>
      </c>
      <c r="E52" s="8" t="s">
        <v>374</v>
      </c>
      <c r="F52" s="9" t="s">
        <v>67</v>
      </c>
      <c r="G52" s="10" t="s">
        <v>375</v>
      </c>
      <c r="H52" s="10" t="s">
        <v>376</v>
      </c>
      <c r="I52" s="12" t="s">
        <v>38</v>
      </c>
      <c r="J52" s="10" t="s">
        <v>377</v>
      </c>
      <c r="K52" s="12" t="s">
        <v>38</v>
      </c>
      <c r="L52" s="9" t="s">
        <v>26</v>
      </c>
      <c r="M52" s="8" t="s">
        <v>378</v>
      </c>
      <c r="N52" s="5" t="s">
        <v>379</v>
      </c>
      <c r="O52" s="4" t="s">
        <v>380</v>
      </c>
      <c r="P52" s="4" t="s">
        <v>29</v>
      </c>
      <c r="Q52" s="4"/>
      <c r="R52" s="5" t="s">
        <v>381</v>
      </c>
      <c r="S52" s="5" t="s">
        <v>730</v>
      </c>
      <c r="T52" s="5" t="s">
        <v>29</v>
      </c>
      <c r="U52" s="5" t="s">
        <v>29</v>
      </c>
      <c r="V52" s="5" t="s">
        <v>790</v>
      </c>
    </row>
    <row r="53" spans="1:22" s="25" customFormat="1" ht="255" customHeight="1" x14ac:dyDescent="0.3">
      <c r="A53" s="4">
        <v>49</v>
      </c>
      <c r="B53" s="5" t="s">
        <v>382</v>
      </c>
      <c r="C53" s="6" t="s">
        <v>373</v>
      </c>
      <c r="D53" s="7" t="s">
        <v>19</v>
      </c>
      <c r="E53" s="8" t="s">
        <v>383</v>
      </c>
      <c r="F53" s="9" t="s">
        <v>35</v>
      </c>
      <c r="G53" s="10" t="s">
        <v>384</v>
      </c>
      <c r="H53" s="10" t="s">
        <v>385</v>
      </c>
      <c r="I53" s="12" t="s">
        <v>38</v>
      </c>
      <c r="J53" s="10" t="s">
        <v>386</v>
      </c>
      <c r="K53" s="12" t="s">
        <v>38</v>
      </c>
      <c r="L53" s="9" t="s">
        <v>26</v>
      </c>
      <c r="M53" s="8"/>
      <c r="N53" s="5" t="s">
        <v>387</v>
      </c>
      <c r="O53" s="4" t="s">
        <v>380</v>
      </c>
      <c r="P53" s="4" t="s">
        <v>41</v>
      </c>
      <c r="Q53" s="4"/>
      <c r="R53" s="5" t="s">
        <v>388</v>
      </c>
      <c r="S53" s="5" t="s">
        <v>209</v>
      </c>
      <c r="T53" s="5"/>
      <c r="U53" s="5" t="s">
        <v>29</v>
      </c>
      <c r="V53" s="5" t="s">
        <v>710</v>
      </c>
    </row>
    <row r="54" spans="1:22" s="25" customFormat="1" ht="124.2" x14ac:dyDescent="0.3">
      <c r="A54" s="4">
        <v>50</v>
      </c>
      <c r="B54" s="5" t="s">
        <v>389</v>
      </c>
      <c r="C54" s="6" t="s">
        <v>373</v>
      </c>
      <c r="D54" s="7" t="s">
        <v>19</v>
      </c>
      <c r="E54" s="8" t="s">
        <v>390</v>
      </c>
      <c r="F54" s="9" t="s">
        <v>21</v>
      </c>
      <c r="G54" s="10" t="s">
        <v>391</v>
      </c>
      <c r="H54" s="10" t="s">
        <v>392</v>
      </c>
      <c r="I54" s="12" t="s">
        <v>38</v>
      </c>
      <c r="J54" s="10" t="s">
        <v>393</v>
      </c>
      <c r="K54" s="12" t="s">
        <v>38</v>
      </c>
      <c r="L54" s="9" t="s">
        <v>26</v>
      </c>
      <c r="M54" s="8"/>
      <c r="N54" s="5" t="s">
        <v>394</v>
      </c>
      <c r="O54" s="4" t="s">
        <v>380</v>
      </c>
      <c r="P54" s="4" t="s">
        <v>41</v>
      </c>
      <c r="Q54" s="4"/>
      <c r="R54" s="5" t="s">
        <v>395</v>
      </c>
      <c r="S54" s="5" t="s">
        <v>209</v>
      </c>
      <c r="T54" s="5"/>
      <c r="U54" s="5" t="s">
        <v>29</v>
      </c>
      <c r="V54" s="5" t="s">
        <v>710</v>
      </c>
    </row>
    <row r="55" spans="1:22" s="25" customFormat="1" ht="110.4" x14ac:dyDescent="0.3">
      <c r="A55" s="4">
        <v>51</v>
      </c>
      <c r="B55" s="5" t="s">
        <v>396</v>
      </c>
      <c r="C55" s="6" t="s">
        <v>373</v>
      </c>
      <c r="D55" s="7" t="s">
        <v>19</v>
      </c>
      <c r="E55" s="8" t="s">
        <v>397</v>
      </c>
      <c r="F55" s="9" t="s">
        <v>35</v>
      </c>
      <c r="G55" s="10" t="s">
        <v>398</v>
      </c>
      <c r="H55" s="10" t="s">
        <v>399</v>
      </c>
      <c r="I55" s="12" t="s">
        <v>38</v>
      </c>
      <c r="J55" s="10" t="s">
        <v>400</v>
      </c>
      <c r="K55" s="12" t="s">
        <v>38</v>
      </c>
      <c r="L55" s="9" t="s">
        <v>26</v>
      </c>
      <c r="M55" s="8"/>
      <c r="N55" s="5" t="s">
        <v>401</v>
      </c>
      <c r="O55" s="4" t="s">
        <v>380</v>
      </c>
      <c r="P55" s="4" t="s">
        <v>41</v>
      </c>
      <c r="Q55" s="4"/>
      <c r="R55" s="5" t="s">
        <v>402</v>
      </c>
      <c r="S55" s="5" t="s">
        <v>209</v>
      </c>
      <c r="T55" s="5"/>
      <c r="U55" s="5" t="s">
        <v>29</v>
      </c>
      <c r="V55" s="5" t="s">
        <v>710</v>
      </c>
    </row>
    <row r="56" spans="1:22" s="25" customFormat="1" ht="174" customHeight="1" x14ac:dyDescent="0.3">
      <c r="A56" s="4">
        <v>52</v>
      </c>
      <c r="B56" s="5" t="s">
        <v>403</v>
      </c>
      <c r="C56" s="6" t="s">
        <v>404</v>
      </c>
      <c r="D56" s="7" t="s">
        <v>19</v>
      </c>
      <c r="E56" s="8" t="s">
        <v>405</v>
      </c>
      <c r="F56" s="9" t="s">
        <v>21</v>
      </c>
      <c r="G56" s="10" t="s">
        <v>406</v>
      </c>
      <c r="H56" s="10" t="s">
        <v>407</v>
      </c>
      <c r="I56" s="14" t="s">
        <v>101</v>
      </c>
      <c r="J56" s="10" t="s">
        <v>408</v>
      </c>
      <c r="K56" s="14" t="s">
        <v>101</v>
      </c>
      <c r="L56" s="9" t="s">
        <v>26</v>
      </c>
      <c r="M56" s="8"/>
      <c r="N56" s="5" t="s">
        <v>409</v>
      </c>
      <c r="O56" s="4" t="s">
        <v>29</v>
      </c>
      <c r="P56" s="4" t="s">
        <v>29</v>
      </c>
      <c r="Q56" s="4"/>
      <c r="R56" s="5" t="s">
        <v>410</v>
      </c>
      <c r="S56" s="5" t="s">
        <v>731</v>
      </c>
      <c r="T56" s="5" t="s">
        <v>29</v>
      </c>
      <c r="U56" s="5" t="s">
        <v>29</v>
      </c>
      <c r="V56" s="28" t="s">
        <v>791</v>
      </c>
    </row>
    <row r="57" spans="1:22" s="25" customFormat="1" ht="409.6" x14ac:dyDescent="0.3">
      <c r="A57" s="4">
        <v>53</v>
      </c>
      <c r="B57" s="5" t="s">
        <v>411</v>
      </c>
      <c r="C57" s="6" t="s">
        <v>404</v>
      </c>
      <c r="D57" s="6" t="s">
        <v>154</v>
      </c>
      <c r="E57" s="8" t="s">
        <v>412</v>
      </c>
      <c r="F57" s="9" t="s">
        <v>156</v>
      </c>
      <c r="G57" s="10" t="s">
        <v>413</v>
      </c>
      <c r="H57" s="10" t="s">
        <v>156</v>
      </c>
      <c r="I57" s="17" t="s">
        <v>24</v>
      </c>
      <c r="J57" s="10" t="s">
        <v>414</v>
      </c>
      <c r="K57" s="18" t="s">
        <v>24</v>
      </c>
      <c r="L57" s="15" t="s">
        <v>26</v>
      </c>
      <c r="M57" s="8"/>
      <c r="N57" s="5" t="s">
        <v>415</v>
      </c>
      <c r="O57" s="4" t="s">
        <v>29</v>
      </c>
      <c r="P57" s="4" t="s">
        <v>41</v>
      </c>
      <c r="Q57" s="4"/>
      <c r="R57" s="16" t="s">
        <v>416</v>
      </c>
      <c r="S57" s="5" t="s">
        <v>732</v>
      </c>
      <c r="T57" s="5" t="s">
        <v>29</v>
      </c>
      <c r="U57" s="5" t="s">
        <v>41</v>
      </c>
      <c r="V57" s="5" t="s">
        <v>733</v>
      </c>
    </row>
    <row r="58" spans="1:22" s="25" customFormat="1" ht="299.25" customHeight="1" x14ac:dyDescent="0.3">
      <c r="A58" s="4">
        <v>54</v>
      </c>
      <c r="B58" s="5" t="s">
        <v>417</v>
      </c>
      <c r="C58" s="6" t="s">
        <v>418</v>
      </c>
      <c r="D58" s="7" t="s">
        <v>19</v>
      </c>
      <c r="E58" s="8" t="s">
        <v>419</v>
      </c>
      <c r="F58" s="9" t="s">
        <v>21</v>
      </c>
      <c r="G58" s="10" t="s">
        <v>420</v>
      </c>
      <c r="H58" s="10" t="s">
        <v>421</v>
      </c>
      <c r="I58" s="12" t="s">
        <v>38</v>
      </c>
      <c r="J58" s="10" t="s">
        <v>422</v>
      </c>
      <c r="K58" s="12" t="s">
        <v>38</v>
      </c>
      <c r="L58" s="9" t="s">
        <v>26</v>
      </c>
      <c r="M58" s="8" t="s">
        <v>423</v>
      </c>
      <c r="N58" s="5" t="s">
        <v>424</v>
      </c>
      <c r="O58" s="4" t="s">
        <v>29</v>
      </c>
      <c r="P58" s="4" t="s">
        <v>29</v>
      </c>
      <c r="Q58" s="4"/>
      <c r="R58" s="5" t="s">
        <v>425</v>
      </c>
      <c r="S58" s="5" t="s">
        <v>735</v>
      </c>
      <c r="T58" s="5" t="s">
        <v>29</v>
      </c>
      <c r="U58" s="5" t="s">
        <v>29</v>
      </c>
      <c r="V58" s="5" t="s">
        <v>734</v>
      </c>
    </row>
    <row r="59" spans="1:22" s="25" customFormat="1" ht="151.80000000000001" x14ac:dyDescent="0.3">
      <c r="A59" s="4">
        <v>55</v>
      </c>
      <c r="B59" s="5" t="s">
        <v>426</v>
      </c>
      <c r="C59" s="6" t="s">
        <v>418</v>
      </c>
      <c r="D59" s="7" t="s">
        <v>19</v>
      </c>
      <c r="E59" s="8" t="s">
        <v>427</v>
      </c>
      <c r="F59" s="9" t="s">
        <v>21</v>
      </c>
      <c r="G59" s="10" t="s">
        <v>428</v>
      </c>
      <c r="H59" s="10" t="s">
        <v>429</v>
      </c>
      <c r="I59" s="12" t="s">
        <v>38</v>
      </c>
      <c r="J59" s="10" t="s">
        <v>430</v>
      </c>
      <c r="K59" s="12" t="s">
        <v>38</v>
      </c>
      <c r="L59" s="9" t="s">
        <v>26</v>
      </c>
      <c r="M59" s="8"/>
      <c r="N59" s="5" t="s">
        <v>431</v>
      </c>
      <c r="O59" s="4" t="s">
        <v>29</v>
      </c>
      <c r="P59" s="4" t="s">
        <v>29</v>
      </c>
      <c r="Q59" s="4"/>
      <c r="R59" s="5" t="s">
        <v>432</v>
      </c>
      <c r="S59" s="5" t="s">
        <v>736</v>
      </c>
      <c r="T59" s="5" t="s">
        <v>29</v>
      </c>
      <c r="U59" s="5" t="s">
        <v>41</v>
      </c>
      <c r="V59" s="5" t="s">
        <v>792</v>
      </c>
    </row>
    <row r="60" spans="1:22" s="25" customFormat="1" ht="215.25" customHeight="1" x14ac:dyDescent="0.3">
      <c r="A60" s="4">
        <v>56</v>
      </c>
      <c r="B60" s="5" t="s">
        <v>433</v>
      </c>
      <c r="C60" s="6" t="s">
        <v>418</v>
      </c>
      <c r="D60" s="7" t="s">
        <v>19</v>
      </c>
      <c r="E60" s="8" t="s">
        <v>434</v>
      </c>
      <c r="F60" s="9" t="s">
        <v>21</v>
      </c>
      <c r="G60" s="10" t="s">
        <v>435</v>
      </c>
      <c r="H60" s="10" t="s">
        <v>436</v>
      </c>
      <c r="I60" s="14" t="s">
        <v>101</v>
      </c>
      <c r="J60" s="10" t="s">
        <v>437</v>
      </c>
      <c r="K60" s="14" t="s">
        <v>101</v>
      </c>
      <c r="L60" s="9" t="s">
        <v>26</v>
      </c>
      <c r="M60" s="8"/>
      <c r="N60" s="5" t="s">
        <v>438</v>
      </c>
      <c r="O60" s="4" t="s">
        <v>29</v>
      </c>
      <c r="P60" s="4" t="s">
        <v>30</v>
      </c>
      <c r="Q60" s="4"/>
      <c r="R60" s="5" t="s">
        <v>439</v>
      </c>
      <c r="S60" s="5" t="s">
        <v>438</v>
      </c>
      <c r="T60" s="5" t="s">
        <v>29</v>
      </c>
      <c r="U60" s="5" t="s">
        <v>29</v>
      </c>
      <c r="V60" s="5" t="s">
        <v>737</v>
      </c>
    </row>
    <row r="61" spans="1:22" s="25" customFormat="1" ht="124.2" x14ac:dyDescent="0.3">
      <c r="A61" s="4">
        <v>57</v>
      </c>
      <c r="B61" s="5" t="s">
        <v>440</v>
      </c>
      <c r="C61" s="6" t="s">
        <v>418</v>
      </c>
      <c r="D61" s="6" t="s">
        <v>154</v>
      </c>
      <c r="E61" s="8" t="s">
        <v>441</v>
      </c>
      <c r="F61" s="9" t="s">
        <v>156</v>
      </c>
      <c r="G61" s="10" t="s">
        <v>442</v>
      </c>
      <c r="H61" s="10" t="s">
        <v>156</v>
      </c>
      <c r="I61" s="17" t="s">
        <v>24</v>
      </c>
      <c r="J61" s="10" t="s">
        <v>443</v>
      </c>
      <c r="K61" s="18" t="s">
        <v>24</v>
      </c>
      <c r="L61" s="15" t="s">
        <v>26</v>
      </c>
      <c r="M61" s="8"/>
      <c r="N61" s="5" t="s">
        <v>444</v>
      </c>
      <c r="O61" s="4" t="s">
        <v>29</v>
      </c>
      <c r="P61" s="4" t="s">
        <v>30</v>
      </c>
      <c r="Q61" s="4"/>
      <c r="R61" s="16" t="s">
        <v>445</v>
      </c>
      <c r="S61" s="5" t="s">
        <v>742</v>
      </c>
      <c r="T61" s="5" t="s">
        <v>29</v>
      </c>
      <c r="U61" s="5" t="s">
        <v>41</v>
      </c>
      <c r="V61" s="5" t="s">
        <v>743</v>
      </c>
    </row>
    <row r="62" spans="1:22" s="25" customFormat="1" ht="381" customHeight="1" x14ac:dyDescent="0.3">
      <c r="A62" s="4">
        <v>58</v>
      </c>
      <c r="B62" s="5" t="s">
        <v>446</v>
      </c>
      <c r="C62" s="6" t="s">
        <v>418</v>
      </c>
      <c r="D62" s="6" t="s">
        <v>154</v>
      </c>
      <c r="E62" s="8" t="s">
        <v>447</v>
      </c>
      <c r="F62" s="9" t="s">
        <v>156</v>
      </c>
      <c r="G62" s="10" t="s">
        <v>448</v>
      </c>
      <c r="H62" s="10" t="s">
        <v>156</v>
      </c>
      <c r="I62" s="17" t="s">
        <v>24</v>
      </c>
      <c r="J62" s="10" t="s">
        <v>449</v>
      </c>
      <c r="K62" s="11" t="s">
        <v>24</v>
      </c>
      <c r="L62" s="15" t="s">
        <v>26</v>
      </c>
      <c r="M62" s="8"/>
      <c r="N62" s="5" t="s">
        <v>450</v>
      </c>
      <c r="O62" s="4" t="s">
        <v>29</v>
      </c>
      <c r="P62" s="4" t="s">
        <v>30</v>
      </c>
      <c r="Q62" s="4"/>
      <c r="R62" s="16" t="s">
        <v>451</v>
      </c>
      <c r="S62" s="5" t="s">
        <v>742</v>
      </c>
      <c r="T62" s="5" t="s">
        <v>29</v>
      </c>
      <c r="U62" s="5" t="s">
        <v>29</v>
      </c>
      <c r="V62" s="5" t="s">
        <v>744</v>
      </c>
    </row>
    <row r="63" spans="1:22" s="25" customFormat="1" ht="249.75" customHeight="1" x14ac:dyDescent="0.3">
      <c r="A63" s="4">
        <v>59</v>
      </c>
      <c r="B63" s="5" t="s">
        <v>452</v>
      </c>
      <c r="C63" s="6" t="s">
        <v>418</v>
      </c>
      <c r="D63" s="6" t="s">
        <v>453</v>
      </c>
      <c r="E63" s="8" t="s">
        <v>454</v>
      </c>
      <c r="F63" s="9" t="s">
        <v>21</v>
      </c>
      <c r="G63" s="10" t="s">
        <v>455</v>
      </c>
      <c r="H63" s="10" t="s">
        <v>456</v>
      </c>
      <c r="I63" s="19" t="s">
        <v>101</v>
      </c>
      <c r="J63" s="10" t="s">
        <v>457</v>
      </c>
      <c r="K63" s="19" t="s">
        <v>101</v>
      </c>
      <c r="L63" s="15" t="s">
        <v>26</v>
      </c>
      <c r="M63" s="8"/>
      <c r="N63" s="5" t="s">
        <v>209</v>
      </c>
      <c r="O63" s="4"/>
      <c r="P63" s="4" t="s">
        <v>29</v>
      </c>
      <c r="Q63" s="4"/>
      <c r="R63" s="5" t="s">
        <v>458</v>
      </c>
      <c r="S63" s="21" t="s">
        <v>752</v>
      </c>
      <c r="T63" s="29" t="s">
        <v>29</v>
      </c>
      <c r="U63" s="5" t="s">
        <v>41</v>
      </c>
      <c r="V63" s="21" t="s">
        <v>793</v>
      </c>
    </row>
    <row r="64" spans="1:22" s="25" customFormat="1" ht="174.75" customHeight="1" x14ac:dyDescent="0.3">
      <c r="A64" s="4">
        <v>60</v>
      </c>
      <c r="B64" s="5" t="s">
        <v>459</v>
      </c>
      <c r="C64" s="6" t="s">
        <v>418</v>
      </c>
      <c r="D64" s="6" t="s">
        <v>453</v>
      </c>
      <c r="E64" s="8" t="s">
        <v>460</v>
      </c>
      <c r="F64" s="9" t="s">
        <v>21</v>
      </c>
      <c r="G64" s="10" t="s">
        <v>461</v>
      </c>
      <c r="H64" s="10" t="s">
        <v>462</v>
      </c>
      <c r="I64" s="12" t="s">
        <v>38</v>
      </c>
      <c r="J64" s="10" t="s">
        <v>463</v>
      </c>
      <c r="K64" s="19" t="s">
        <v>101</v>
      </c>
      <c r="L64" s="15" t="s">
        <v>26</v>
      </c>
      <c r="M64" s="8"/>
      <c r="N64" s="5" t="s">
        <v>209</v>
      </c>
      <c r="O64" s="4"/>
      <c r="P64" s="4" t="s">
        <v>29</v>
      </c>
      <c r="Q64" s="4"/>
      <c r="R64" s="5" t="s">
        <v>464</v>
      </c>
      <c r="S64" s="21" t="s">
        <v>753</v>
      </c>
      <c r="T64" s="29" t="s">
        <v>29</v>
      </c>
      <c r="U64" s="5" t="s">
        <v>41</v>
      </c>
      <c r="V64" s="21" t="s">
        <v>794</v>
      </c>
    </row>
    <row r="65" spans="1:22" s="25" customFormat="1" ht="197.25" customHeight="1" x14ac:dyDescent="0.3">
      <c r="A65" s="4">
        <v>61</v>
      </c>
      <c r="B65" s="5" t="s">
        <v>465</v>
      </c>
      <c r="C65" s="6" t="s">
        <v>418</v>
      </c>
      <c r="D65" s="6" t="s">
        <v>453</v>
      </c>
      <c r="E65" s="8" t="s">
        <v>466</v>
      </c>
      <c r="F65" s="9" t="s">
        <v>21</v>
      </c>
      <c r="G65" s="10" t="s">
        <v>467</v>
      </c>
      <c r="H65" s="10" t="s">
        <v>468</v>
      </c>
      <c r="I65" s="12" t="s">
        <v>38</v>
      </c>
      <c r="J65" s="10" t="s">
        <v>469</v>
      </c>
      <c r="K65" s="12" t="s">
        <v>38</v>
      </c>
      <c r="L65" s="15" t="s">
        <v>26</v>
      </c>
      <c r="M65" s="8"/>
      <c r="N65" s="5" t="s">
        <v>209</v>
      </c>
      <c r="O65" s="4"/>
      <c r="P65" s="4" t="s">
        <v>29</v>
      </c>
      <c r="Q65" s="4"/>
      <c r="R65" s="5" t="s">
        <v>470</v>
      </c>
      <c r="S65" s="5"/>
      <c r="T65" s="5"/>
      <c r="U65" s="5" t="s">
        <v>29</v>
      </c>
      <c r="V65" s="5" t="s">
        <v>757</v>
      </c>
    </row>
    <row r="66" spans="1:22" s="25" customFormat="1" ht="145.5" customHeight="1" x14ac:dyDescent="0.3">
      <c r="A66" s="4">
        <v>62</v>
      </c>
      <c r="B66" s="5" t="s">
        <v>471</v>
      </c>
      <c r="C66" s="6" t="s">
        <v>418</v>
      </c>
      <c r="D66" s="6" t="s">
        <v>453</v>
      </c>
      <c r="E66" s="8" t="s">
        <v>472</v>
      </c>
      <c r="F66" s="9" t="s">
        <v>21</v>
      </c>
      <c r="G66" s="10" t="s">
        <v>473</v>
      </c>
      <c r="H66" s="10" t="s">
        <v>474</v>
      </c>
      <c r="I66" s="12" t="s">
        <v>38</v>
      </c>
      <c r="J66" s="10" t="s">
        <v>475</v>
      </c>
      <c r="K66" s="12" t="s">
        <v>38</v>
      </c>
      <c r="L66" s="15" t="s">
        <v>26</v>
      </c>
      <c r="M66" s="8"/>
      <c r="N66" s="5" t="s">
        <v>209</v>
      </c>
      <c r="O66" s="4"/>
      <c r="P66" s="4" t="s">
        <v>29</v>
      </c>
      <c r="Q66" s="4"/>
      <c r="R66" s="5" t="s">
        <v>476</v>
      </c>
      <c r="S66" s="21" t="s">
        <v>754</v>
      </c>
      <c r="T66" s="29" t="s">
        <v>29</v>
      </c>
      <c r="U66" s="25" t="s">
        <v>41</v>
      </c>
      <c r="V66" s="21" t="s">
        <v>795</v>
      </c>
    </row>
    <row r="67" spans="1:22" s="25" customFormat="1" ht="179.4" x14ac:dyDescent="0.3">
      <c r="A67" s="4">
        <v>63</v>
      </c>
      <c r="B67" s="5" t="s">
        <v>477</v>
      </c>
      <c r="C67" s="6" t="s">
        <v>418</v>
      </c>
      <c r="D67" s="6" t="s">
        <v>453</v>
      </c>
      <c r="E67" s="8" t="s">
        <v>478</v>
      </c>
      <c r="F67" s="9" t="s">
        <v>21</v>
      </c>
      <c r="G67" s="10" t="s">
        <v>479</v>
      </c>
      <c r="H67" s="10" t="s">
        <v>480</v>
      </c>
      <c r="I67" s="20" t="s">
        <v>24</v>
      </c>
      <c r="J67" s="10" t="s">
        <v>481</v>
      </c>
      <c r="K67" s="20" t="s">
        <v>24</v>
      </c>
      <c r="L67" s="15" t="s">
        <v>26</v>
      </c>
      <c r="M67" s="8"/>
      <c r="N67" s="5" t="s">
        <v>209</v>
      </c>
      <c r="O67" s="4"/>
      <c r="P67" s="4" t="s">
        <v>29</v>
      </c>
      <c r="Q67" s="4"/>
      <c r="R67" s="5" t="s">
        <v>482</v>
      </c>
      <c r="S67" s="21" t="s">
        <v>755</v>
      </c>
      <c r="T67" s="5" t="s">
        <v>29</v>
      </c>
      <c r="U67" s="5" t="s">
        <v>29</v>
      </c>
      <c r="V67" s="21" t="s">
        <v>756</v>
      </c>
    </row>
    <row r="68" spans="1:22" s="25" customFormat="1" ht="153" customHeight="1" x14ac:dyDescent="0.3">
      <c r="A68" s="4">
        <v>64</v>
      </c>
      <c r="B68" s="5" t="s">
        <v>483</v>
      </c>
      <c r="C68" s="6" t="s">
        <v>484</v>
      </c>
      <c r="D68" s="7" t="s">
        <v>19</v>
      </c>
      <c r="E68" s="8" t="s">
        <v>485</v>
      </c>
      <c r="F68" s="9" t="s">
        <v>21</v>
      </c>
      <c r="G68" s="10" t="s">
        <v>486</v>
      </c>
      <c r="H68" s="10" t="s">
        <v>487</v>
      </c>
      <c r="I68" s="12" t="s">
        <v>38</v>
      </c>
      <c r="J68" s="10" t="s">
        <v>488</v>
      </c>
      <c r="K68" s="14" t="s">
        <v>101</v>
      </c>
      <c r="L68" s="9" t="s">
        <v>26</v>
      </c>
      <c r="M68" s="8"/>
      <c r="N68" s="5" t="s">
        <v>209</v>
      </c>
      <c r="O68" s="4"/>
      <c r="P68" s="4" t="s">
        <v>29</v>
      </c>
      <c r="Q68" s="4"/>
      <c r="R68" s="5" t="s">
        <v>489</v>
      </c>
      <c r="S68" s="5"/>
      <c r="T68" s="5"/>
      <c r="U68" s="5" t="s">
        <v>29</v>
      </c>
      <c r="V68" s="5" t="s">
        <v>489</v>
      </c>
    </row>
    <row r="69" spans="1:22" s="25" customFormat="1" ht="190.5" customHeight="1" x14ac:dyDescent="0.3">
      <c r="A69" s="4" t="s">
        <v>156</v>
      </c>
      <c r="B69" s="5" t="s">
        <v>490</v>
      </c>
      <c r="C69" s="6" t="s">
        <v>484</v>
      </c>
      <c r="D69" s="7" t="s">
        <v>19</v>
      </c>
      <c r="E69" s="8" t="s">
        <v>491</v>
      </c>
      <c r="F69" s="9" t="s">
        <v>21</v>
      </c>
      <c r="G69" s="10" t="s">
        <v>492</v>
      </c>
      <c r="H69" s="10" t="s">
        <v>493</v>
      </c>
      <c r="I69" s="11" t="s">
        <v>24</v>
      </c>
      <c r="J69" s="10" t="s">
        <v>494</v>
      </c>
      <c r="K69" s="11" t="s">
        <v>24</v>
      </c>
      <c r="L69" s="9" t="s">
        <v>26</v>
      </c>
      <c r="M69" s="8"/>
      <c r="N69" s="31" t="s">
        <v>495</v>
      </c>
      <c r="O69" s="32"/>
      <c r="P69" s="32"/>
      <c r="Q69" s="32"/>
      <c r="R69" s="32"/>
      <c r="S69" s="32"/>
      <c r="T69" s="32"/>
      <c r="U69" s="32"/>
      <c r="V69" s="33"/>
    </row>
    <row r="70" spans="1:22" s="25" customFormat="1" ht="144" customHeight="1" x14ac:dyDescent="0.3">
      <c r="A70" s="4" t="s">
        <v>156</v>
      </c>
      <c r="B70" s="5" t="s">
        <v>496</v>
      </c>
      <c r="C70" s="6" t="s">
        <v>484</v>
      </c>
      <c r="D70" s="7" t="s">
        <v>19</v>
      </c>
      <c r="E70" s="8" t="s">
        <v>497</v>
      </c>
      <c r="F70" s="9" t="s">
        <v>21</v>
      </c>
      <c r="G70" s="10" t="s">
        <v>498</v>
      </c>
      <c r="H70" s="10" t="s">
        <v>499</v>
      </c>
      <c r="I70" s="11" t="s">
        <v>24</v>
      </c>
      <c r="J70" s="10" t="s">
        <v>500</v>
      </c>
      <c r="K70" s="11" t="s">
        <v>24</v>
      </c>
      <c r="L70" s="9" t="s">
        <v>26</v>
      </c>
      <c r="M70" s="8"/>
      <c r="N70" s="31" t="s">
        <v>495</v>
      </c>
      <c r="O70" s="32"/>
      <c r="P70" s="32"/>
      <c r="Q70" s="32"/>
      <c r="R70" s="32"/>
      <c r="S70" s="32"/>
      <c r="T70" s="32"/>
      <c r="U70" s="32"/>
      <c r="V70" s="33"/>
    </row>
    <row r="71" spans="1:22" s="25" customFormat="1" ht="144" customHeight="1" x14ac:dyDescent="0.3">
      <c r="A71" s="4">
        <v>65</v>
      </c>
      <c r="B71" s="5" t="s">
        <v>501</v>
      </c>
      <c r="C71" s="6" t="s">
        <v>484</v>
      </c>
      <c r="D71" s="7" t="s">
        <v>19</v>
      </c>
      <c r="E71" s="8" t="s">
        <v>502</v>
      </c>
      <c r="F71" s="9" t="s">
        <v>21</v>
      </c>
      <c r="G71" s="10" t="s">
        <v>503</v>
      </c>
      <c r="H71" s="10" t="s">
        <v>504</v>
      </c>
      <c r="I71" s="12" t="s">
        <v>38</v>
      </c>
      <c r="J71" s="10" t="s">
        <v>505</v>
      </c>
      <c r="K71" s="14" t="s">
        <v>101</v>
      </c>
      <c r="L71" s="9" t="s">
        <v>26</v>
      </c>
      <c r="M71" s="8"/>
      <c r="N71" s="5" t="s">
        <v>209</v>
      </c>
      <c r="O71" s="4"/>
      <c r="P71" s="4" t="s">
        <v>29</v>
      </c>
      <c r="Q71" s="4"/>
      <c r="R71" s="5" t="s">
        <v>506</v>
      </c>
      <c r="S71" s="5"/>
      <c r="T71" s="5"/>
      <c r="U71" s="5" t="s">
        <v>29</v>
      </c>
      <c r="V71" s="5" t="s">
        <v>506</v>
      </c>
    </row>
    <row r="72" spans="1:22" s="25" customFormat="1" ht="144" customHeight="1" x14ac:dyDescent="0.3">
      <c r="A72" s="4">
        <v>66</v>
      </c>
      <c r="B72" s="5" t="s">
        <v>507</v>
      </c>
      <c r="C72" s="6" t="s">
        <v>484</v>
      </c>
      <c r="D72" s="7" t="s">
        <v>19</v>
      </c>
      <c r="E72" s="8" t="s">
        <v>508</v>
      </c>
      <c r="F72" s="9" t="s">
        <v>21</v>
      </c>
      <c r="G72" s="10" t="s">
        <v>509</v>
      </c>
      <c r="H72" s="10" t="s">
        <v>510</v>
      </c>
      <c r="I72" s="14" t="s">
        <v>101</v>
      </c>
      <c r="J72" s="10" t="s">
        <v>511</v>
      </c>
      <c r="K72" s="14" t="s">
        <v>101</v>
      </c>
      <c r="L72" s="9" t="s">
        <v>26</v>
      </c>
      <c r="M72" s="8"/>
      <c r="N72" s="5" t="s">
        <v>209</v>
      </c>
      <c r="O72" s="4"/>
      <c r="P72" s="4" t="s">
        <v>29</v>
      </c>
      <c r="Q72" s="4"/>
      <c r="R72" s="5" t="s">
        <v>512</v>
      </c>
      <c r="S72" s="5" t="s">
        <v>758</v>
      </c>
      <c r="T72" s="5" t="s">
        <v>29</v>
      </c>
      <c r="U72" s="5" t="s">
        <v>41</v>
      </c>
      <c r="V72" s="5" t="s">
        <v>796</v>
      </c>
    </row>
    <row r="73" spans="1:22" s="25" customFormat="1" ht="408" customHeight="1" x14ac:dyDescent="0.3">
      <c r="A73" s="4">
        <v>67</v>
      </c>
      <c r="B73" s="5" t="s">
        <v>513</v>
      </c>
      <c r="C73" s="6" t="s">
        <v>484</v>
      </c>
      <c r="D73" s="7" t="s">
        <v>19</v>
      </c>
      <c r="E73" s="8" t="s">
        <v>514</v>
      </c>
      <c r="F73" s="9" t="s">
        <v>35</v>
      </c>
      <c r="G73" s="10" t="s">
        <v>515</v>
      </c>
      <c r="H73" s="10" t="s">
        <v>516</v>
      </c>
      <c r="I73" s="14" t="s">
        <v>101</v>
      </c>
      <c r="J73" s="10" t="s">
        <v>517</v>
      </c>
      <c r="K73" s="14" t="s">
        <v>101</v>
      </c>
      <c r="L73" s="9" t="s">
        <v>26</v>
      </c>
      <c r="M73" s="8"/>
      <c r="N73" s="5" t="s">
        <v>209</v>
      </c>
      <c r="O73" s="4"/>
      <c r="P73" s="4" t="s">
        <v>29</v>
      </c>
      <c r="Q73" s="4"/>
      <c r="R73" s="5" t="s">
        <v>518</v>
      </c>
      <c r="S73" s="5" t="s">
        <v>759</v>
      </c>
      <c r="T73" s="5" t="s">
        <v>29</v>
      </c>
      <c r="U73" s="5" t="s">
        <v>29</v>
      </c>
      <c r="V73" s="5" t="s">
        <v>797</v>
      </c>
    </row>
    <row r="74" spans="1:22" s="25" customFormat="1" ht="134.25" customHeight="1" x14ac:dyDescent="0.3">
      <c r="A74" s="4">
        <v>68</v>
      </c>
      <c r="B74" s="5" t="s">
        <v>519</v>
      </c>
      <c r="C74" s="6" t="s">
        <v>484</v>
      </c>
      <c r="D74" s="7" t="s">
        <v>19</v>
      </c>
      <c r="E74" s="8" t="s">
        <v>520</v>
      </c>
      <c r="F74" s="9" t="s">
        <v>35</v>
      </c>
      <c r="G74" s="10" t="s">
        <v>521</v>
      </c>
      <c r="H74" s="10" t="s">
        <v>522</v>
      </c>
      <c r="I74" s="14" t="s">
        <v>101</v>
      </c>
      <c r="J74" s="10" t="s">
        <v>523</v>
      </c>
      <c r="K74" s="14" t="s">
        <v>101</v>
      </c>
      <c r="L74" s="9" t="s">
        <v>26</v>
      </c>
      <c r="M74" s="8"/>
      <c r="N74" s="5" t="s">
        <v>209</v>
      </c>
      <c r="O74" s="4"/>
      <c r="P74" s="4" t="s">
        <v>29</v>
      </c>
      <c r="Q74" s="4"/>
      <c r="R74" s="5" t="s">
        <v>524</v>
      </c>
      <c r="S74" s="5" t="s">
        <v>760</v>
      </c>
      <c r="T74" s="5" t="s">
        <v>29</v>
      </c>
      <c r="U74" s="5" t="s">
        <v>41</v>
      </c>
      <c r="V74" s="5" t="s">
        <v>798</v>
      </c>
    </row>
    <row r="75" spans="1:22" s="25" customFormat="1" ht="134.25" customHeight="1" x14ac:dyDescent="0.3">
      <c r="A75" s="4">
        <v>69</v>
      </c>
      <c r="B75" s="5" t="s">
        <v>525</v>
      </c>
      <c r="C75" s="6" t="s">
        <v>484</v>
      </c>
      <c r="D75" s="7" t="s">
        <v>19</v>
      </c>
      <c r="E75" s="8" t="s">
        <v>526</v>
      </c>
      <c r="F75" s="9" t="s">
        <v>35</v>
      </c>
      <c r="G75" s="10" t="s">
        <v>521</v>
      </c>
      <c r="H75" s="10" t="s">
        <v>527</v>
      </c>
      <c r="I75" s="14" t="s">
        <v>101</v>
      </c>
      <c r="J75" s="10" t="s">
        <v>528</v>
      </c>
      <c r="K75" s="14" t="s">
        <v>101</v>
      </c>
      <c r="L75" s="9" t="s">
        <v>26</v>
      </c>
      <c r="M75" s="8"/>
      <c r="N75" s="5" t="s">
        <v>209</v>
      </c>
      <c r="O75" s="4"/>
      <c r="P75" s="4" t="s">
        <v>29</v>
      </c>
      <c r="Q75" s="4"/>
      <c r="R75" s="5" t="s">
        <v>529</v>
      </c>
      <c r="S75" s="5" t="s">
        <v>761</v>
      </c>
      <c r="T75" s="5" t="s">
        <v>29</v>
      </c>
      <c r="U75" s="5" t="s">
        <v>29</v>
      </c>
      <c r="V75" s="5" t="s">
        <v>762</v>
      </c>
    </row>
    <row r="76" spans="1:22" s="25" customFormat="1" ht="192" customHeight="1" x14ac:dyDescent="0.3">
      <c r="A76" s="4">
        <v>70</v>
      </c>
      <c r="B76" s="5" t="s">
        <v>530</v>
      </c>
      <c r="C76" s="6" t="s">
        <v>484</v>
      </c>
      <c r="D76" s="7" t="s">
        <v>19</v>
      </c>
      <c r="E76" s="8" t="s">
        <v>531</v>
      </c>
      <c r="F76" s="9" t="s">
        <v>35</v>
      </c>
      <c r="G76" s="10" t="s">
        <v>532</v>
      </c>
      <c r="H76" s="10" t="s">
        <v>533</v>
      </c>
      <c r="I76" s="14" t="s">
        <v>101</v>
      </c>
      <c r="J76" s="10" t="s">
        <v>534</v>
      </c>
      <c r="K76" s="14" t="s">
        <v>101</v>
      </c>
      <c r="L76" s="9" t="s">
        <v>26</v>
      </c>
      <c r="M76" s="8"/>
      <c r="N76" s="5" t="s">
        <v>209</v>
      </c>
      <c r="O76" s="4"/>
      <c r="P76" s="4" t="s">
        <v>29</v>
      </c>
      <c r="Q76" s="4"/>
      <c r="R76" s="5" t="s">
        <v>535</v>
      </c>
      <c r="S76" s="5" t="s">
        <v>763</v>
      </c>
      <c r="T76" s="5" t="s">
        <v>29</v>
      </c>
      <c r="U76" s="5" t="s">
        <v>41</v>
      </c>
      <c r="V76" s="5" t="s">
        <v>799</v>
      </c>
    </row>
    <row r="77" spans="1:22" s="25" customFormat="1" ht="361.5" customHeight="1" x14ac:dyDescent="0.3">
      <c r="A77" s="4">
        <v>71</v>
      </c>
      <c r="B77" s="5" t="s">
        <v>536</v>
      </c>
      <c r="C77" s="6" t="s">
        <v>484</v>
      </c>
      <c r="D77" s="7" t="s">
        <v>19</v>
      </c>
      <c r="E77" s="8" t="s">
        <v>537</v>
      </c>
      <c r="F77" s="9" t="s">
        <v>35</v>
      </c>
      <c r="G77" s="10" t="s">
        <v>538</v>
      </c>
      <c r="H77" s="10" t="s">
        <v>539</v>
      </c>
      <c r="I77" s="14" t="s">
        <v>101</v>
      </c>
      <c r="J77" s="10" t="s">
        <v>540</v>
      </c>
      <c r="K77" s="14" t="s">
        <v>101</v>
      </c>
      <c r="L77" s="9" t="s">
        <v>26</v>
      </c>
      <c r="M77" s="8"/>
      <c r="N77" s="5" t="s">
        <v>209</v>
      </c>
      <c r="O77" s="4"/>
      <c r="P77" s="4" t="s">
        <v>29</v>
      </c>
      <c r="Q77" s="4"/>
      <c r="R77" s="5" t="s">
        <v>541</v>
      </c>
      <c r="S77" s="5" t="s">
        <v>764</v>
      </c>
      <c r="T77" s="5" t="s">
        <v>29</v>
      </c>
      <c r="U77" s="5" t="s">
        <v>29</v>
      </c>
      <c r="V77" s="5" t="s">
        <v>800</v>
      </c>
    </row>
    <row r="78" spans="1:22" s="25" customFormat="1" ht="165" customHeight="1" x14ac:dyDescent="0.3">
      <c r="A78" s="4">
        <v>72</v>
      </c>
      <c r="B78" s="5" t="s">
        <v>542</v>
      </c>
      <c r="C78" s="6" t="s">
        <v>484</v>
      </c>
      <c r="D78" s="7" t="s">
        <v>19</v>
      </c>
      <c r="E78" s="8" t="s">
        <v>543</v>
      </c>
      <c r="F78" s="9" t="s">
        <v>35</v>
      </c>
      <c r="G78" s="10" t="s">
        <v>544</v>
      </c>
      <c r="H78" s="10" t="s">
        <v>545</v>
      </c>
      <c r="I78" s="14" t="s">
        <v>101</v>
      </c>
      <c r="J78" s="10" t="s">
        <v>546</v>
      </c>
      <c r="K78" s="14" t="s">
        <v>101</v>
      </c>
      <c r="L78" s="9" t="s">
        <v>26</v>
      </c>
      <c r="M78" s="8"/>
      <c r="N78" s="5" t="s">
        <v>209</v>
      </c>
      <c r="O78" s="4"/>
      <c r="P78" s="4" t="s">
        <v>29</v>
      </c>
      <c r="Q78" s="4"/>
      <c r="R78" s="5" t="s">
        <v>547</v>
      </c>
      <c r="S78" s="5" t="s">
        <v>766</v>
      </c>
      <c r="T78" s="5" t="s">
        <v>29</v>
      </c>
      <c r="U78" s="5" t="s">
        <v>29</v>
      </c>
      <c r="V78" s="5" t="s">
        <v>800</v>
      </c>
    </row>
    <row r="79" spans="1:22" s="25" customFormat="1" ht="149.25" customHeight="1" x14ac:dyDescent="0.3">
      <c r="A79" s="4">
        <v>73</v>
      </c>
      <c r="B79" s="5" t="s">
        <v>548</v>
      </c>
      <c r="C79" s="6" t="s">
        <v>484</v>
      </c>
      <c r="D79" s="7" t="s">
        <v>19</v>
      </c>
      <c r="E79" s="8" t="s">
        <v>549</v>
      </c>
      <c r="F79" s="9" t="s">
        <v>35</v>
      </c>
      <c r="G79" s="10" t="s">
        <v>550</v>
      </c>
      <c r="H79" s="10" t="s">
        <v>551</v>
      </c>
      <c r="I79" s="14" t="s">
        <v>101</v>
      </c>
      <c r="J79" s="10" t="s">
        <v>552</v>
      </c>
      <c r="K79" s="13" t="s">
        <v>85</v>
      </c>
      <c r="L79" s="9" t="s">
        <v>26</v>
      </c>
      <c r="M79" s="8"/>
      <c r="N79" s="5" t="s">
        <v>209</v>
      </c>
      <c r="O79" s="4"/>
      <c r="P79" s="4" t="s">
        <v>29</v>
      </c>
      <c r="Q79" s="4"/>
      <c r="R79" s="5" t="s">
        <v>553</v>
      </c>
      <c r="S79" s="5" t="s">
        <v>767</v>
      </c>
      <c r="T79" s="5" t="s">
        <v>29</v>
      </c>
      <c r="U79" s="5" t="s">
        <v>41</v>
      </c>
      <c r="V79" s="5" t="s">
        <v>768</v>
      </c>
    </row>
    <row r="80" spans="1:22" s="25" customFormat="1" ht="342.75" customHeight="1" x14ac:dyDescent="0.3">
      <c r="A80" s="4">
        <v>74</v>
      </c>
      <c r="B80" s="5" t="s">
        <v>554</v>
      </c>
      <c r="C80" s="6" t="s">
        <v>484</v>
      </c>
      <c r="D80" s="7" t="s">
        <v>19</v>
      </c>
      <c r="E80" s="8" t="s">
        <v>555</v>
      </c>
      <c r="F80" s="9" t="s">
        <v>35</v>
      </c>
      <c r="G80" s="10" t="s">
        <v>556</v>
      </c>
      <c r="H80" s="10" t="s">
        <v>557</v>
      </c>
      <c r="I80" s="11" t="s">
        <v>24</v>
      </c>
      <c r="J80" s="10" t="s">
        <v>558</v>
      </c>
      <c r="K80" s="11" t="s">
        <v>24</v>
      </c>
      <c r="L80" s="9" t="s">
        <v>26</v>
      </c>
      <c r="M80" s="8"/>
      <c r="N80" s="5" t="s">
        <v>209</v>
      </c>
      <c r="O80" s="4"/>
      <c r="P80" s="4" t="s">
        <v>29</v>
      </c>
      <c r="Q80" s="4"/>
      <c r="R80" s="5" t="s">
        <v>559</v>
      </c>
      <c r="S80" s="5" t="s">
        <v>765</v>
      </c>
      <c r="T80" s="5"/>
      <c r="U80" s="5" t="s">
        <v>29</v>
      </c>
      <c r="V80" s="5" t="s">
        <v>559</v>
      </c>
    </row>
    <row r="81" spans="1:22" s="25" customFormat="1" ht="183" customHeight="1" x14ac:dyDescent="0.3">
      <c r="A81" s="4">
        <v>75</v>
      </c>
      <c r="B81" s="5" t="s">
        <v>560</v>
      </c>
      <c r="C81" s="6" t="s">
        <v>484</v>
      </c>
      <c r="D81" s="7" t="s">
        <v>19</v>
      </c>
      <c r="E81" s="8" t="s">
        <v>561</v>
      </c>
      <c r="F81" s="9" t="s">
        <v>562</v>
      </c>
      <c r="G81" s="10" t="s">
        <v>563</v>
      </c>
      <c r="H81" s="10" t="s">
        <v>564</v>
      </c>
      <c r="I81" s="11" t="s">
        <v>24</v>
      </c>
      <c r="J81" s="10" t="s">
        <v>565</v>
      </c>
      <c r="K81" s="11" t="s">
        <v>24</v>
      </c>
      <c r="L81" s="9" t="s">
        <v>26</v>
      </c>
      <c r="M81" s="8" t="s">
        <v>136</v>
      </c>
      <c r="N81" s="5" t="s">
        <v>566</v>
      </c>
      <c r="O81" s="4" t="s">
        <v>29</v>
      </c>
      <c r="P81" s="4" t="s">
        <v>41</v>
      </c>
      <c r="Q81" s="4"/>
      <c r="R81" s="5" t="s">
        <v>567</v>
      </c>
      <c r="S81" s="5" t="s">
        <v>769</v>
      </c>
      <c r="T81" s="5" t="s">
        <v>29</v>
      </c>
      <c r="U81" s="5" t="s">
        <v>41</v>
      </c>
      <c r="V81" s="5" t="s">
        <v>770</v>
      </c>
    </row>
    <row r="82" spans="1:22" s="25" customFormat="1" ht="165.6" x14ac:dyDescent="0.3">
      <c r="A82" s="4">
        <v>76</v>
      </c>
      <c r="B82" s="5" t="s">
        <v>568</v>
      </c>
      <c r="C82" s="6" t="s">
        <v>484</v>
      </c>
      <c r="D82" s="6" t="s">
        <v>154</v>
      </c>
      <c r="E82" s="8" t="s">
        <v>569</v>
      </c>
      <c r="F82" s="9" t="s">
        <v>156</v>
      </c>
      <c r="G82" s="10" t="s">
        <v>570</v>
      </c>
      <c r="H82" s="10" t="s">
        <v>156</v>
      </c>
      <c r="I82" s="11" t="s">
        <v>24</v>
      </c>
      <c r="J82" s="10" t="s">
        <v>571</v>
      </c>
      <c r="K82" s="11" t="s">
        <v>24</v>
      </c>
      <c r="L82" s="15" t="s">
        <v>26</v>
      </c>
      <c r="M82" s="8"/>
      <c r="N82" s="5" t="s">
        <v>572</v>
      </c>
      <c r="O82" s="4" t="s">
        <v>29</v>
      </c>
      <c r="P82" s="4" t="s">
        <v>30</v>
      </c>
      <c r="Q82" s="4"/>
      <c r="R82" s="16" t="s">
        <v>573</v>
      </c>
      <c r="S82" s="5" t="s">
        <v>745</v>
      </c>
      <c r="T82" s="5" t="s">
        <v>29</v>
      </c>
      <c r="U82" s="5" t="s">
        <v>41</v>
      </c>
      <c r="V82" s="5" t="s">
        <v>746</v>
      </c>
    </row>
    <row r="83" spans="1:22" s="25" customFormat="1" ht="165.6" x14ac:dyDescent="0.3">
      <c r="A83" s="4">
        <v>77</v>
      </c>
      <c r="B83" s="5" t="s">
        <v>574</v>
      </c>
      <c r="C83" s="6" t="s">
        <v>484</v>
      </c>
      <c r="D83" s="6" t="s">
        <v>154</v>
      </c>
      <c r="E83" s="8" t="s">
        <v>575</v>
      </c>
      <c r="F83" s="9" t="s">
        <v>156</v>
      </c>
      <c r="G83" s="10" t="s">
        <v>576</v>
      </c>
      <c r="H83" s="10" t="s">
        <v>156</v>
      </c>
      <c r="I83" s="17" t="s">
        <v>24</v>
      </c>
      <c r="J83" s="10" t="s">
        <v>577</v>
      </c>
      <c r="K83" s="18" t="s">
        <v>24</v>
      </c>
      <c r="L83" s="15" t="s">
        <v>26</v>
      </c>
      <c r="M83" s="8"/>
      <c r="N83" s="5" t="s">
        <v>578</v>
      </c>
      <c r="O83" s="4" t="s">
        <v>29</v>
      </c>
      <c r="P83" s="4" t="s">
        <v>30</v>
      </c>
      <c r="Q83" s="4"/>
      <c r="R83" s="16" t="s">
        <v>579</v>
      </c>
      <c r="S83" s="5" t="s">
        <v>747</v>
      </c>
      <c r="T83" s="5" t="s">
        <v>29</v>
      </c>
      <c r="U83" s="5" t="s">
        <v>41</v>
      </c>
      <c r="V83" s="5" t="s">
        <v>801</v>
      </c>
    </row>
    <row r="84" spans="1:22" s="25" customFormat="1" ht="138" x14ac:dyDescent="0.3">
      <c r="A84" s="4">
        <v>78</v>
      </c>
      <c r="B84" s="5" t="s">
        <v>580</v>
      </c>
      <c r="C84" s="6" t="s">
        <v>581</v>
      </c>
      <c r="D84" s="7" t="s">
        <v>19</v>
      </c>
      <c r="E84" s="8" t="s">
        <v>582</v>
      </c>
      <c r="F84" s="9" t="s">
        <v>35</v>
      </c>
      <c r="G84" s="10" t="s">
        <v>583</v>
      </c>
      <c r="H84" s="10" t="s">
        <v>584</v>
      </c>
      <c r="I84" s="11" t="s">
        <v>24</v>
      </c>
      <c r="J84" s="10" t="s">
        <v>585</v>
      </c>
      <c r="K84" s="11" t="s">
        <v>24</v>
      </c>
      <c r="L84" s="9" t="s">
        <v>26</v>
      </c>
      <c r="M84" s="8"/>
      <c r="N84" s="5" t="s">
        <v>586</v>
      </c>
      <c r="O84" s="4" t="s">
        <v>29</v>
      </c>
      <c r="P84" s="4" t="s">
        <v>41</v>
      </c>
      <c r="Q84" s="4"/>
      <c r="R84" s="5" t="s">
        <v>587</v>
      </c>
      <c r="S84" s="5" t="s">
        <v>774</v>
      </c>
      <c r="T84" s="5" t="s">
        <v>29</v>
      </c>
      <c r="U84" s="5" t="s">
        <v>41</v>
      </c>
      <c r="V84" s="5" t="s">
        <v>775</v>
      </c>
    </row>
    <row r="85" spans="1:22" s="25" customFormat="1" ht="157.5" customHeight="1" x14ac:dyDescent="0.3">
      <c r="A85" s="4">
        <v>79</v>
      </c>
      <c r="B85" s="5" t="s">
        <v>588</v>
      </c>
      <c r="C85" s="6" t="s">
        <v>581</v>
      </c>
      <c r="D85" s="7" t="s">
        <v>19</v>
      </c>
      <c r="E85" s="8" t="s">
        <v>589</v>
      </c>
      <c r="F85" s="9" t="s">
        <v>21</v>
      </c>
      <c r="G85" s="10" t="s">
        <v>590</v>
      </c>
      <c r="H85" s="10" t="s">
        <v>591</v>
      </c>
      <c r="I85" s="14" t="s">
        <v>101</v>
      </c>
      <c r="J85" s="10" t="s">
        <v>592</v>
      </c>
      <c r="K85" s="14" t="s">
        <v>101</v>
      </c>
      <c r="L85" s="9" t="s">
        <v>26</v>
      </c>
      <c r="M85" s="8"/>
      <c r="N85" s="5" t="s">
        <v>593</v>
      </c>
      <c r="O85" s="4" t="s">
        <v>29</v>
      </c>
      <c r="P85" s="4" t="s">
        <v>30</v>
      </c>
      <c r="Q85" s="4"/>
      <c r="R85" s="5" t="s">
        <v>594</v>
      </c>
      <c r="S85" s="5" t="s">
        <v>776</v>
      </c>
      <c r="T85" s="5" t="s">
        <v>29</v>
      </c>
      <c r="U85" s="5" t="s">
        <v>41</v>
      </c>
      <c r="V85" s="5" t="s">
        <v>777</v>
      </c>
    </row>
    <row r="86" spans="1:22" s="25" customFormat="1" ht="157.5" customHeight="1" x14ac:dyDescent="0.3">
      <c r="A86" s="4">
        <v>80</v>
      </c>
      <c r="B86" s="5" t="s">
        <v>580</v>
      </c>
      <c r="C86" s="6" t="s">
        <v>595</v>
      </c>
      <c r="D86" s="7" t="s">
        <v>19</v>
      </c>
      <c r="E86" s="8" t="s">
        <v>596</v>
      </c>
      <c r="F86" s="9" t="s">
        <v>35</v>
      </c>
      <c r="G86" s="10" t="s">
        <v>597</v>
      </c>
      <c r="H86" s="10" t="s">
        <v>598</v>
      </c>
      <c r="I86" s="13" t="s">
        <v>85</v>
      </c>
      <c r="J86" s="10" t="s">
        <v>599</v>
      </c>
      <c r="K86" s="13" t="s">
        <v>85</v>
      </c>
      <c r="L86" s="9" t="s">
        <v>26</v>
      </c>
      <c r="M86" s="8" t="s">
        <v>136</v>
      </c>
      <c r="N86" s="5" t="s">
        <v>600</v>
      </c>
      <c r="O86" s="4" t="s">
        <v>380</v>
      </c>
      <c r="P86" s="4" t="s">
        <v>29</v>
      </c>
      <c r="Q86" s="4"/>
      <c r="R86" s="5" t="s">
        <v>601</v>
      </c>
      <c r="S86" s="5" t="s">
        <v>748</v>
      </c>
      <c r="T86" s="5"/>
      <c r="U86" s="5" t="s">
        <v>29</v>
      </c>
      <c r="V86" s="5" t="s">
        <v>779</v>
      </c>
    </row>
    <row r="87" spans="1:22" s="25" customFormat="1" ht="157.5" customHeight="1" x14ac:dyDescent="0.3">
      <c r="A87" s="4">
        <v>81</v>
      </c>
      <c r="B87" s="5" t="s">
        <v>588</v>
      </c>
      <c r="C87" s="6" t="s">
        <v>595</v>
      </c>
      <c r="D87" s="7" t="s">
        <v>19</v>
      </c>
      <c r="E87" s="8" t="s">
        <v>602</v>
      </c>
      <c r="F87" s="9" t="s">
        <v>21</v>
      </c>
      <c r="G87" s="10" t="s">
        <v>603</v>
      </c>
      <c r="H87" s="10" t="s">
        <v>604</v>
      </c>
      <c r="I87" s="13" t="s">
        <v>85</v>
      </c>
      <c r="J87" s="10" t="s">
        <v>605</v>
      </c>
      <c r="K87" s="13" t="s">
        <v>85</v>
      </c>
      <c r="L87" s="9" t="s">
        <v>26</v>
      </c>
      <c r="M87" s="8"/>
      <c r="N87" s="5" t="s">
        <v>606</v>
      </c>
      <c r="O87" s="4" t="s">
        <v>380</v>
      </c>
      <c r="P87" s="4" t="s">
        <v>41</v>
      </c>
      <c r="Q87" s="4"/>
      <c r="R87" s="5" t="s">
        <v>607</v>
      </c>
      <c r="S87" s="5" t="s">
        <v>748</v>
      </c>
      <c r="T87" s="5"/>
      <c r="U87" s="5" t="s">
        <v>29</v>
      </c>
      <c r="V87" s="5" t="s">
        <v>779</v>
      </c>
    </row>
    <row r="88" spans="1:22" s="25" customFormat="1" ht="157.5" customHeight="1" x14ac:dyDescent="0.3">
      <c r="A88" s="4">
        <v>82</v>
      </c>
      <c r="B88" s="5" t="s">
        <v>608</v>
      </c>
      <c r="C88" s="6" t="s">
        <v>595</v>
      </c>
      <c r="D88" s="7" t="s">
        <v>19</v>
      </c>
      <c r="E88" s="8" t="s">
        <v>609</v>
      </c>
      <c r="F88" s="9" t="s">
        <v>35</v>
      </c>
      <c r="G88" s="10" t="s">
        <v>610</v>
      </c>
      <c r="H88" s="10" t="s">
        <v>611</v>
      </c>
      <c r="I88" s="14" t="s">
        <v>101</v>
      </c>
      <c r="J88" s="10" t="s">
        <v>612</v>
      </c>
      <c r="K88" s="14" t="s">
        <v>101</v>
      </c>
      <c r="L88" s="9" t="s">
        <v>26</v>
      </c>
      <c r="M88" s="8" t="s">
        <v>136</v>
      </c>
      <c r="N88" s="5" t="s">
        <v>209</v>
      </c>
      <c r="O88" s="4" t="s">
        <v>380</v>
      </c>
      <c r="P88" s="4" t="s">
        <v>29</v>
      </c>
      <c r="Q88" s="4"/>
      <c r="R88" s="5" t="s">
        <v>613</v>
      </c>
      <c r="S88" s="5" t="s">
        <v>748</v>
      </c>
      <c r="T88" s="5"/>
      <c r="U88" s="5" t="s">
        <v>29</v>
      </c>
      <c r="V88" s="5" t="s">
        <v>779</v>
      </c>
    </row>
    <row r="89" spans="1:22" s="25" customFormat="1" ht="213.75" customHeight="1" x14ac:dyDescent="0.3">
      <c r="A89" s="4">
        <v>83</v>
      </c>
      <c r="B89" s="5" t="s">
        <v>614</v>
      </c>
      <c r="C89" s="6" t="s">
        <v>595</v>
      </c>
      <c r="D89" s="7" t="s">
        <v>19</v>
      </c>
      <c r="E89" s="8" t="s">
        <v>615</v>
      </c>
      <c r="F89" s="9" t="s">
        <v>21</v>
      </c>
      <c r="G89" s="10" t="s">
        <v>616</v>
      </c>
      <c r="H89" s="10" t="s">
        <v>617</v>
      </c>
      <c r="I89" s="14" t="s">
        <v>101</v>
      </c>
      <c r="J89" s="10" t="s">
        <v>618</v>
      </c>
      <c r="K89" s="14" t="s">
        <v>101</v>
      </c>
      <c r="L89" s="9" t="s">
        <v>26</v>
      </c>
      <c r="M89" s="8" t="s">
        <v>136</v>
      </c>
      <c r="N89" s="5" t="s">
        <v>619</v>
      </c>
      <c r="O89" s="4" t="s">
        <v>380</v>
      </c>
      <c r="P89" s="4" t="s">
        <v>29</v>
      </c>
      <c r="Q89" s="4"/>
      <c r="R89" s="5" t="s">
        <v>620</v>
      </c>
      <c r="S89" s="5" t="s">
        <v>778</v>
      </c>
      <c r="T89" s="5" t="s">
        <v>29</v>
      </c>
      <c r="U89" s="5" t="s">
        <v>41</v>
      </c>
      <c r="V89" s="5" t="s">
        <v>802</v>
      </c>
    </row>
    <row r="90" spans="1:22" s="25" customFormat="1" ht="215.25" customHeight="1" x14ac:dyDescent="0.3">
      <c r="A90" s="4">
        <v>84</v>
      </c>
      <c r="B90" s="5" t="s">
        <v>621</v>
      </c>
      <c r="C90" s="6" t="s">
        <v>595</v>
      </c>
      <c r="D90" s="7" t="s">
        <v>19</v>
      </c>
      <c r="E90" s="8" t="s">
        <v>622</v>
      </c>
      <c r="F90" s="9" t="s">
        <v>35</v>
      </c>
      <c r="G90" s="10" t="s">
        <v>623</v>
      </c>
      <c r="H90" s="10" t="s">
        <v>624</v>
      </c>
      <c r="I90" s="12" t="s">
        <v>38</v>
      </c>
      <c r="J90" s="10" t="s">
        <v>625</v>
      </c>
      <c r="K90" s="12" t="s">
        <v>38</v>
      </c>
      <c r="L90" s="9" t="s">
        <v>26</v>
      </c>
      <c r="M90" s="8"/>
      <c r="N90" s="5" t="s">
        <v>209</v>
      </c>
      <c r="O90" s="4"/>
      <c r="P90" s="4" t="s">
        <v>29</v>
      </c>
      <c r="Q90" s="4"/>
      <c r="R90" s="5" t="s">
        <v>626</v>
      </c>
      <c r="S90" s="5" t="s">
        <v>780</v>
      </c>
      <c r="T90" s="5" t="s">
        <v>29</v>
      </c>
      <c r="U90" s="5" t="s">
        <v>41</v>
      </c>
      <c r="V90" s="5" t="s">
        <v>803</v>
      </c>
    </row>
    <row r="91" spans="1:22" s="25" customFormat="1" ht="207" x14ac:dyDescent="0.3">
      <c r="A91" s="4">
        <v>85</v>
      </c>
      <c r="B91" s="5" t="s">
        <v>627</v>
      </c>
      <c r="C91" s="6" t="s">
        <v>595</v>
      </c>
      <c r="D91" s="6" t="s">
        <v>154</v>
      </c>
      <c r="E91" s="8" t="s">
        <v>628</v>
      </c>
      <c r="F91" s="9" t="s">
        <v>156</v>
      </c>
      <c r="G91" s="10" t="s">
        <v>629</v>
      </c>
      <c r="H91" s="10" t="s">
        <v>156</v>
      </c>
      <c r="I91" s="11" t="s">
        <v>24</v>
      </c>
      <c r="J91" s="10" t="s">
        <v>630</v>
      </c>
      <c r="K91" s="11" t="s">
        <v>24</v>
      </c>
      <c r="L91" s="15" t="s">
        <v>26</v>
      </c>
      <c r="M91" s="8"/>
      <c r="N91" s="5" t="s">
        <v>631</v>
      </c>
      <c r="O91" s="4" t="s">
        <v>29</v>
      </c>
      <c r="P91" s="4" t="s">
        <v>30</v>
      </c>
      <c r="Q91" s="4"/>
      <c r="R91" s="16" t="s">
        <v>632</v>
      </c>
      <c r="S91" s="5" t="s">
        <v>748</v>
      </c>
      <c r="T91" s="5"/>
      <c r="U91" s="5" t="s">
        <v>29</v>
      </c>
      <c r="V91" s="5" t="s">
        <v>749</v>
      </c>
    </row>
    <row r="92" spans="1:22" s="25" customFormat="1" ht="165.6" x14ac:dyDescent="0.3">
      <c r="A92" s="4">
        <v>86</v>
      </c>
      <c r="B92" s="5" t="s">
        <v>633</v>
      </c>
      <c r="C92" s="6" t="s">
        <v>595</v>
      </c>
      <c r="D92" s="6" t="s">
        <v>154</v>
      </c>
      <c r="E92" s="8" t="s">
        <v>634</v>
      </c>
      <c r="F92" s="9" t="s">
        <v>156</v>
      </c>
      <c r="G92" s="10" t="s">
        <v>635</v>
      </c>
      <c r="H92" s="10" t="s">
        <v>156</v>
      </c>
      <c r="I92" s="11" t="s">
        <v>24</v>
      </c>
      <c r="J92" s="10" t="s">
        <v>636</v>
      </c>
      <c r="K92" s="11" t="s">
        <v>24</v>
      </c>
      <c r="L92" s="15" t="s">
        <v>26</v>
      </c>
      <c r="M92" s="8"/>
      <c r="N92" s="5" t="s">
        <v>637</v>
      </c>
      <c r="O92" s="4" t="s">
        <v>29</v>
      </c>
      <c r="P92" s="4" t="s">
        <v>30</v>
      </c>
      <c r="Q92" s="4"/>
      <c r="R92" s="16" t="s">
        <v>638</v>
      </c>
      <c r="S92" s="5" t="s">
        <v>748</v>
      </c>
      <c r="T92" s="5"/>
      <c r="U92" s="5" t="s">
        <v>29</v>
      </c>
      <c r="V92" s="5" t="s">
        <v>749</v>
      </c>
    </row>
    <row r="93" spans="1:22" s="25" customFormat="1" ht="234.6" x14ac:dyDescent="0.3">
      <c r="A93" s="4">
        <v>87</v>
      </c>
      <c r="B93" s="5" t="s">
        <v>639</v>
      </c>
      <c r="C93" s="6" t="s">
        <v>595</v>
      </c>
      <c r="D93" s="6" t="s">
        <v>154</v>
      </c>
      <c r="E93" s="8" t="s">
        <v>640</v>
      </c>
      <c r="F93" s="9" t="s">
        <v>156</v>
      </c>
      <c r="G93" s="10" t="s">
        <v>641</v>
      </c>
      <c r="H93" s="10" t="s">
        <v>156</v>
      </c>
      <c r="I93" s="11" t="s">
        <v>24</v>
      </c>
      <c r="J93" s="10" t="s">
        <v>642</v>
      </c>
      <c r="K93" s="11" t="s">
        <v>24</v>
      </c>
      <c r="L93" s="15" t="s">
        <v>26</v>
      </c>
      <c r="M93" s="8"/>
      <c r="N93" s="5" t="s">
        <v>643</v>
      </c>
      <c r="O93" s="4" t="s">
        <v>29</v>
      </c>
      <c r="P93" s="4" t="s">
        <v>30</v>
      </c>
      <c r="Q93" s="4"/>
      <c r="R93" s="16" t="s">
        <v>644</v>
      </c>
      <c r="S93" s="5" t="s">
        <v>750</v>
      </c>
      <c r="T93" s="5" t="s">
        <v>29</v>
      </c>
      <c r="U93" s="5" t="s">
        <v>41</v>
      </c>
      <c r="V93" s="5" t="s">
        <v>751</v>
      </c>
    </row>
    <row r="94" spans="1:22" s="25" customFormat="1" ht="305.25" customHeight="1" x14ac:dyDescent="0.3">
      <c r="A94" s="4">
        <v>88</v>
      </c>
      <c r="B94" s="5" t="s">
        <v>645</v>
      </c>
      <c r="C94" s="6" t="s">
        <v>646</v>
      </c>
      <c r="D94" s="7" t="s">
        <v>19</v>
      </c>
      <c r="E94" s="8" t="s">
        <v>647</v>
      </c>
      <c r="F94" s="9" t="s">
        <v>21</v>
      </c>
      <c r="G94" s="10" t="s">
        <v>648</v>
      </c>
      <c r="H94" s="10" t="s">
        <v>649</v>
      </c>
      <c r="I94" s="14" t="s">
        <v>101</v>
      </c>
      <c r="J94" s="10" t="s">
        <v>650</v>
      </c>
      <c r="K94" s="14" t="s">
        <v>101</v>
      </c>
      <c r="L94" s="9" t="s">
        <v>26</v>
      </c>
      <c r="M94" s="8"/>
      <c r="N94" s="5" t="s">
        <v>651</v>
      </c>
      <c r="O94" s="4" t="s">
        <v>29</v>
      </c>
      <c r="P94" s="4" t="s">
        <v>41</v>
      </c>
      <c r="Q94" s="4"/>
      <c r="R94" s="5" t="s">
        <v>652</v>
      </c>
      <c r="S94" s="5" t="s">
        <v>771</v>
      </c>
      <c r="T94" s="5" t="s">
        <v>29</v>
      </c>
      <c r="U94" s="5" t="s">
        <v>41</v>
      </c>
      <c r="V94" s="5" t="s">
        <v>804</v>
      </c>
    </row>
    <row r="95" spans="1:22" s="25" customFormat="1" ht="194.25" customHeight="1" x14ac:dyDescent="0.3">
      <c r="A95" s="4">
        <v>89</v>
      </c>
      <c r="B95" s="5" t="s">
        <v>653</v>
      </c>
      <c r="C95" s="6" t="s">
        <v>646</v>
      </c>
      <c r="D95" s="7" t="s">
        <v>19</v>
      </c>
      <c r="E95" s="8" t="s">
        <v>654</v>
      </c>
      <c r="F95" s="9" t="s">
        <v>21</v>
      </c>
      <c r="G95" s="10" t="s">
        <v>655</v>
      </c>
      <c r="H95" s="10" t="s">
        <v>656</v>
      </c>
      <c r="I95" s="12" t="s">
        <v>38</v>
      </c>
      <c r="J95" s="10" t="s">
        <v>657</v>
      </c>
      <c r="K95" s="14" t="s">
        <v>101</v>
      </c>
      <c r="L95" s="9" t="s">
        <v>26</v>
      </c>
      <c r="M95" s="8"/>
      <c r="N95" s="5" t="s">
        <v>658</v>
      </c>
      <c r="O95" s="4" t="s">
        <v>29</v>
      </c>
      <c r="P95" s="4" t="s">
        <v>29</v>
      </c>
      <c r="Q95" s="4"/>
      <c r="R95" s="5" t="s">
        <v>659</v>
      </c>
      <c r="S95" s="5" t="s">
        <v>772</v>
      </c>
      <c r="T95" s="5" t="s">
        <v>41</v>
      </c>
      <c r="U95" s="5" t="s">
        <v>29</v>
      </c>
      <c r="V95" s="5" t="s">
        <v>773</v>
      </c>
    </row>
  </sheetData>
  <protectedRanges>
    <protectedRange algorithmName="SHA-512" hashValue="PpGDW5a4wK4dmlDNM3NFiOnhZ7zmp5+FHxJIGhZPyw18dXxjhbAsbV3wIyZAMUIKTOmGw7P/woAUN9mhR3dUeQ==" saltValue="rYFXd4DLG4P9+c1QW+59ng==" spinCount="100000" sqref="V63 S63:T63" name="Rango1"/>
    <protectedRange algorithmName="SHA-512" hashValue="PpGDW5a4wK4dmlDNM3NFiOnhZ7zmp5+FHxJIGhZPyw18dXxjhbAsbV3wIyZAMUIKTOmGw7P/woAUN9mhR3dUeQ==" saltValue="rYFXd4DLG4P9+c1QW+59ng==" spinCount="100000" sqref="V64 S64:T64" name="Rango1_1"/>
    <protectedRange algorithmName="SHA-512" hashValue="PpGDW5a4wK4dmlDNM3NFiOnhZ7zmp5+FHxJIGhZPyw18dXxjhbAsbV3wIyZAMUIKTOmGw7P/woAUN9mhR3dUeQ==" saltValue="rYFXd4DLG4P9+c1QW+59ng==" spinCount="100000" sqref="V66 S66:T66" name="Rango1_2"/>
    <protectedRange algorithmName="SHA-512" hashValue="PpGDW5a4wK4dmlDNM3NFiOnhZ7zmp5+FHxJIGhZPyw18dXxjhbAsbV3wIyZAMUIKTOmGw7P/woAUN9mhR3dUeQ==" saltValue="rYFXd4DLG4P9+c1QW+59ng==" spinCount="100000" sqref="V67 S67" name="Rango1_3"/>
  </protectedRanges>
  <autoFilter ref="A4:V95" xr:uid="{58D0CAA7-ED94-4688-87B9-B7A688074C6E}"/>
  <mergeCells count="4">
    <mergeCell ref="N70:V70"/>
    <mergeCell ref="N69:V69"/>
    <mergeCell ref="A1:C3"/>
    <mergeCell ref="D1:V3"/>
  </mergeCells>
  <conditionalFormatting sqref="I5">
    <cfRule type="cellIs" dxfId="148" priority="151" operator="equal">
      <formula>"Extremo"</formula>
    </cfRule>
    <cfRule type="cellIs" dxfId="147" priority="152" operator="equal">
      <formula>"Alto"</formula>
    </cfRule>
    <cfRule type="cellIs" dxfId="146" priority="153" operator="equal">
      <formula>"Moderado"</formula>
    </cfRule>
    <cfRule type="cellIs" dxfId="145" priority="154" operator="equal">
      <formula>"Bajo"</formula>
    </cfRule>
  </conditionalFormatting>
  <conditionalFormatting sqref="I6:I7 I12 I14:I16 I21 I26 I28:I31 I33:I34 I38:I39 I58:I59 I63:I66 I89:I90">
    <cfRule type="cellIs" dxfId="144" priority="123" operator="equal">
      <formula>"Catastrófico"</formula>
    </cfRule>
    <cfRule type="cellIs" dxfId="143" priority="124" operator="equal">
      <formula>"Mayor"</formula>
    </cfRule>
    <cfRule type="cellIs" dxfId="142" priority="125" operator="equal">
      <formula>"Moderado"</formula>
    </cfRule>
    <cfRule type="cellIs" dxfId="141" priority="126" operator="equal">
      <formula>"Menor"</formula>
    </cfRule>
    <cfRule type="cellIs" dxfId="140" priority="127" operator="equal">
      <formula>"Leve"</formula>
    </cfRule>
  </conditionalFormatting>
  <conditionalFormatting sqref="I8:I9 I13 I56:I57 I60:I62">
    <cfRule type="cellIs" dxfId="139" priority="138" operator="equal">
      <formula>"Extremo"</formula>
    </cfRule>
    <cfRule type="cellIs" dxfId="138" priority="139" operator="equal">
      <formula>"Alto"</formula>
    </cfRule>
    <cfRule type="cellIs" dxfId="137" priority="140" operator="equal">
      <formula>"Moderado"</formula>
    </cfRule>
    <cfRule type="cellIs" dxfId="136" priority="141" operator="equal">
      <formula>"Bajo"</formula>
    </cfRule>
  </conditionalFormatting>
  <conditionalFormatting sqref="I10 I24 I44 I52:I55 I68 I71 I94:I95">
    <cfRule type="cellIs" dxfId="135" priority="16" operator="equal">
      <formula>"Catastrófico"</formula>
    </cfRule>
    <cfRule type="cellIs" dxfId="134" priority="17" operator="equal">
      <formula>"Mayor"</formula>
    </cfRule>
    <cfRule type="cellIs" dxfId="133" priority="18" operator="equal">
      <formula>"Moderado"</formula>
    </cfRule>
    <cfRule type="cellIs" dxfId="132" priority="19" operator="equal">
      <formula>"Menor"</formula>
    </cfRule>
    <cfRule type="cellIs" dxfId="131" priority="20" operator="equal">
      <formula>"Leve"</formula>
    </cfRule>
  </conditionalFormatting>
  <conditionalFormatting sqref="I11">
    <cfRule type="cellIs" dxfId="130" priority="114" operator="equal">
      <formula>"Extremo"</formula>
    </cfRule>
    <cfRule type="cellIs" dxfId="129" priority="115" operator="equal">
      <formula>"Alto"</formula>
    </cfRule>
    <cfRule type="cellIs" dxfId="128" priority="116" operator="equal">
      <formula>"Moderado"</formula>
    </cfRule>
    <cfRule type="cellIs" dxfId="127" priority="117" operator="equal">
      <formula>"Bajo"</formula>
    </cfRule>
  </conditionalFormatting>
  <conditionalFormatting sqref="I17:I20">
    <cfRule type="cellIs" dxfId="126" priority="106" operator="equal">
      <formula>"Extremo"</formula>
    </cfRule>
    <cfRule type="cellIs" dxfId="125" priority="107" operator="equal">
      <formula>"Alto"</formula>
    </cfRule>
    <cfRule type="cellIs" dxfId="124" priority="108" operator="equal">
      <formula>"Moderado"</formula>
    </cfRule>
    <cfRule type="cellIs" dxfId="123" priority="109" operator="equal">
      <formula>"Bajo"</formula>
    </cfRule>
  </conditionalFormatting>
  <conditionalFormatting sqref="I22:I23">
    <cfRule type="cellIs" dxfId="122" priority="102" operator="equal">
      <formula>"Extremo"</formula>
    </cfRule>
    <cfRule type="cellIs" dxfId="121" priority="103" operator="equal">
      <formula>"Alto"</formula>
    </cfRule>
    <cfRule type="cellIs" dxfId="120" priority="104" operator="equal">
      <formula>"Moderado"</formula>
    </cfRule>
    <cfRule type="cellIs" dxfId="119" priority="105" operator="equal">
      <formula>"Bajo"</formula>
    </cfRule>
  </conditionalFormatting>
  <conditionalFormatting sqref="I25">
    <cfRule type="cellIs" dxfId="118" priority="94" operator="equal">
      <formula>"Extremo"</formula>
    </cfRule>
    <cfRule type="cellIs" dxfId="117" priority="95" operator="equal">
      <formula>"Alto"</formula>
    </cfRule>
    <cfRule type="cellIs" dxfId="116" priority="96" operator="equal">
      <formula>"Moderado"</formula>
    </cfRule>
    <cfRule type="cellIs" dxfId="115" priority="97" operator="equal">
      <formula>"Bajo"</formula>
    </cfRule>
  </conditionalFormatting>
  <conditionalFormatting sqref="I27">
    <cfRule type="cellIs" dxfId="114" priority="86" operator="equal">
      <formula>"Extremo"</formula>
    </cfRule>
    <cfRule type="cellIs" dxfId="113" priority="87" operator="equal">
      <formula>"Alto"</formula>
    </cfRule>
    <cfRule type="cellIs" dxfId="112" priority="88" operator="equal">
      <formula>"Moderado"</formula>
    </cfRule>
    <cfRule type="cellIs" dxfId="111" priority="89" operator="equal">
      <formula>"Bajo"</formula>
    </cfRule>
  </conditionalFormatting>
  <conditionalFormatting sqref="I32">
    <cfRule type="cellIs" dxfId="110" priority="78" operator="equal">
      <formula>"Extremo"</formula>
    </cfRule>
    <cfRule type="cellIs" dxfId="109" priority="79" operator="equal">
      <formula>"Alto"</formula>
    </cfRule>
    <cfRule type="cellIs" dxfId="108" priority="80" operator="equal">
      <formula>"Moderado"</formula>
    </cfRule>
    <cfRule type="cellIs" dxfId="107" priority="81" operator="equal">
      <formula>"Bajo"</formula>
    </cfRule>
  </conditionalFormatting>
  <conditionalFormatting sqref="I35:I37">
    <cfRule type="cellIs" dxfId="106" priority="70" operator="equal">
      <formula>"Extremo"</formula>
    </cfRule>
    <cfRule type="cellIs" dxfId="105" priority="71" operator="equal">
      <formula>"Alto"</formula>
    </cfRule>
    <cfRule type="cellIs" dxfId="104" priority="72" operator="equal">
      <formula>"Moderado"</formula>
    </cfRule>
    <cfRule type="cellIs" dxfId="103" priority="73" operator="equal">
      <formula>"Bajo"</formula>
    </cfRule>
  </conditionalFormatting>
  <conditionalFormatting sqref="I40:I43">
    <cfRule type="cellIs" dxfId="102" priority="62" operator="equal">
      <formula>"Extremo"</formula>
    </cfRule>
    <cfRule type="cellIs" dxfId="101" priority="63" operator="equal">
      <formula>"Alto"</formula>
    </cfRule>
    <cfRule type="cellIs" dxfId="100" priority="64" operator="equal">
      <formula>"Moderado"</formula>
    </cfRule>
    <cfRule type="cellIs" dxfId="99" priority="65" operator="equal">
      <formula>"Bajo"</formula>
    </cfRule>
  </conditionalFormatting>
  <conditionalFormatting sqref="I45:I47 I50:I51">
    <cfRule type="cellIs" dxfId="98" priority="50" operator="equal">
      <formula>"Extremo"</formula>
    </cfRule>
    <cfRule type="cellIs" dxfId="97" priority="51" operator="equal">
      <formula>"Alto"</formula>
    </cfRule>
    <cfRule type="cellIs" dxfId="96" priority="52" operator="equal">
      <formula>"Moderado"</formula>
    </cfRule>
    <cfRule type="cellIs" dxfId="95" priority="53" operator="equal">
      <formula>"Bajo"</formula>
    </cfRule>
  </conditionalFormatting>
  <conditionalFormatting sqref="I48:I49 I86:I87">
    <cfRule type="cellIs" dxfId="94" priority="6" operator="equal">
      <formula>"Catastrófico"</formula>
    </cfRule>
    <cfRule type="cellIs" dxfId="93" priority="7" operator="equal">
      <formula>"Mayor"</formula>
    </cfRule>
    <cfRule type="cellIs" dxfId="92" priority="8" operator="equal">
      <formula>"Moderado"</formula>
    </cfRule>
    <cfRule type="cellIs" dxfId="91" priority="9" operator="equal">
      <formula>"Menor"</formula>
    </cfRule>
    <cfRule type="cellIs" dxfId="90" priority="10" operator="equal">
      <formula>"Leve"</formula>
    </cfRule>
  </conditionalFormatting>
  <conditionalFormatting sqref="I67 I69:I70 I72:I85 I88">
    <cfRule type="cellIs" dxfId="89" priority="38" operator="equal">
      <formula>"Extremo"</formula>
    </cfRule>
    <cfRule type="cellIs" dxfId="88" priority="39" operator="equal">
      <formula>"Alto"</formula>
    </cfRule>
    <cfRule type="cellIs" dxfId="87" priority="40" operator="equal">
      <formula>"Moderado"</formula>
    </cfRule>
    <cfRule type="cellIs" dxfId="86" priority="41" operator="equal">
      <formula>"Bajo"</formula>
    </cfRule>
  </conditionalFormatting>
  <conditionalFormatting sqref="I91:I93">
    <cfRule type="cellIs" dxfId="85" priority="30" operator="equal">
      <formula>"Extremo"</formula>
    </cfRule>
    <cfRule type="cellIs" dxfId="84" priority="31" operator="equal">
      <formula>"Alto"</formula>
    </cfRule>
    <cfRule type="cellIs" dxfId="83" priority="32" operator="equal">
      <formula>"Moderado"</formula>
    </cfRule>
    <cfRule type="cellIs" dxfId="82" priority="33" operator="equal">
      <formula>"Bajo"</formula>
    </cfRule>
  </conditionalFormatting>
  <conditionalFormatting sqref="K5 K8:K9 K56:K57">
    <cfRule type="cellIs" dxfId="81" priority="147" operator="equal">
      <formula>"Extremo"</formula>
    </cfRule>
    <cfRule type="cellIs" dxfId="80" priority="148" operator="equal">
      <formula>"Alto"</formula>
    </cfRule>
    <cfRule type="cellIs" dxfId="79" priority="149" operator="equal">
      <formula>"Moderado"</formula>
    </cfRule>
    <cfRule type="cellIs" dxfId="78" priority="150" operator="equal">
      <formula>"Bajo"</formula>
    </cfRule>
  </conditionalFormatting>
  <conditionalFormatting sqref="K6:K7">
    <cfRule type="cellIs" dxfId="77" priority="21" operator="equal">
      <formula>"Catastrófico"</formula>
    </cfRule>
    <cfRule type="cellIs" dxfId="76" priority="22" operator="equal">
      <formula>"Mayor"</formula>
    </cfRule>
    <cfRule type="cellIs" dxfId="75" priority="23" operator="equal">
      <formula>"Moderado"</formula>
    </cfRule>
    <cfRule type="cellIs" dxfId="74" priority="24" operator="equal">
      <formula>"Menor"</formula>
    </cfRule>
    <cfRule type="cellIs" dxfId="73" priority="25" operator="equal">
      <formula>"Leve"</formula>
    </cfRule>
  </conditionalFormatting>
  <conditionalFormatting sqref="K10 K12:K16 K21 K24 K26 K33:K34 K43:K44 K52:K55 K58:K59 K65:K66 K89:K90">
    <cfRule type="cellIs" dxfId="72" priority="11" operator="equal">
      <formula>"Catastrófico"</formula>
    </cfRule>
    <cfRule type="cellIs" dxfId="71" priority="12" operator="equal">
      <formula>"Mayor"</formula>
    </cfRule>
    <cfRule type="cellIs" dxfId="70" priority="13" operator="equal">
      <formula>"Moderado"</formula>
    </cfRule>
    <cfRule type="cellIs" dxfId="69" priority="14" operator="equal">
      <formula>"Menor"</formula>
    </cfRule>
    <cfRule type="cellIs" dxfId="68" priority="15" operator="equal">
      <formula>"Leve"</formula>
    </cfRule>
  </conditionalFormatting>
  <conditionalFormatting sqref="K11">
    <cfRule type="cellIs" dxfId="67" priority="110" operator="equal">
      <formula>"Extremo"</formula>
    </cfRule>
    <cfRule type="cellIs" dxfId="66" priority="111" operator="equal">
      <formula>"Alto"</formula>
    </cfRule>
    <cfRule type="cellIs" dxfId="65" priority="112" operator="equal">
      <formula>"Moderado"</formula>
    </cfRule>
    <cfRule type="cellIs" dxfId="64" priority="113" operator="equal">
      <formula>"Bajo"</formula>
    </cfRule>
  </conditionalFormatting>
  <conditionalFormatting sqref="K17:K20">
    <cfRule type="cellIs" dxfId="63" priority="54" operator="equal">
      <formula>"Extremo"</formula>
    </cfRule>
    <cfRule type="cellIs" dxfId="62" priority="55" operator="equal">
      <formula>"Alto"</formula>
    </cfRule>
    <cfRule type="cellIs" dxfId="61" priority="56" operator="equal">
      <formula>"Moderado"</formula>
    </cfRule>
    <cfRule type="cellIs" dxfId="60" priority="57" operator="equal">
      <formula>"Bajo"</formula>
    </cfRule>
  </conditionalFormatting>
  <conditionalFormatting sqref="K22:K23">
    <cfRule type="cellIs" dxfId="59" priority="98" operator="equal">
      <formula>"Extremo"</formula>
    </cfRule>
    <cfRule type="cellIs" dxfId="58" priority="99" operator="equal">
      <formula>"Alto"</formula>
    </cfRule>
    <cfRule type="cellIs" dxfId="57" priority="100" operator="equal">
      <formula>"Moderado"</formula>
    </cfRule>
    <cfRule type="cellIs" dxfId="56" priority="101" operator="equal">
      <formula>"Bajo"</formula>
    </cfRule>
  </conditionalFormatting>
  <conditionalFormatting sqref="K25">
    <cfRule type="cellIs" dxfId="55" priority="90" operator="equal">
      <formula>"Extremo"</formula>
    </cfRule>
    <cfRule type="cellIs" dxfId="54" priority="91" operator="equal">
      <formula>"Alto"</formula>
    </cfRule>
    <cfRule type="cellIs" dxfId="53" priority="92" operator="equal">
      <formula>"Moderado"</formula>
    </cfRule>
    <cfRule type="cellIs" dxfId="52" priority="93" operator="equal">
      <formula>"Bajo"</formula>
    </cfRule>
  </conditionalFormatting>
  <conditionalFormatting sqref="K27">
    <cfRule type="cellIs" dxfId="51" priority="82" operator="equal">
      <formula>"Extremo"</formula>
    </cfRule>
    <cfRule type="cellIs" dxfId="50" priority="83" operator="equal">
      <formula>"Alto"</formula>
    </cfRule>
    <cfRule type="cellIs" dxfId="49" priority="84" operator="equal">
      <formula>"Moderado"</formula>
    </cfRule>
    <cfRule type="cellIs" dxfId="48" priority="85" operator="equal">
      <formula>"Bajo"</formula>
    </cfRule>
  </conditionalFormatting>
  <conditionalFormatting sqref="K28:K31 K48:K49 K79 K86:K87">
    <cfRule type="cellIs" dxfId="47" priority="1" operator="equal">
      <formula>"Catastrófico"</formula>
    </cfRule>
    <cfRule type="cellIs" dxfId="46" priority="2" operator="equal">
      <formula>"Mayor"</formula>
    </cfRule>
    <cfRule type="cellIs" dxfId="45" priority="3" operator="equal">
      <formula>"Moderado"</formula>
    </cfRule>
    <cfRule type="cellIs" dxfId="44" priority="4" operator="equal">
      <formula>"Menor"</formula>
    </cfRule>
    <cfRule type="cellIs" dxfId="43" priority="5" operator="equal">
      <formula>"Leve"</formula>
    </cfRule>
  </conditionalFormatting>
  <conditionalFormatting sqref="K32">
    <cfRule type="cellIs" dxfId="42" priority="74" operator="equal">
      <formula>"Extremo"</formula>
    </cfRule>
    <cfRule type="cellIs" dxfId="41" priority="75" operator="equal">
      <formula>"Alto"</formula>
    </cfRule>
    <cfRule type="cellIs" dxfId="40" priority="76" operator="equal">
      <formula>"Moderado"</formula>
    </cfRule>
    <cfRule type="cellIs" dxfId="39" priority="77" operator="equal">
      <formula>"Bajo"</formula>
    </cfRule>
  </conditionalFormatting>
  <conditionalFormatting sqref="K35:K37">
    <cfRule type="cellIs" dxfId="38" priority="66" operator="equal">
      <formula>"Extremo"</formula>
    </cfRule>
    <cfRule type="cellIs" dxfId="37" priority="67" operator="equal">
      <formula>"Alto"</formula>
    </cfRule>
    <cfRule type="cellIs" dxfId="36" priority="68" operator="equal">
      <formula>"Moderado"</formula>
    </cfRule>
    <cfRule type="cellIs" dxfId="35" priority="69" operator="equal">
      <formula>"Bajo"</formula>
    </cfRule>
  </conditionalFormatting>
  <conditionalFormatting sqref="K38:K39">
    <cfRule type="cellIs" dxfId="34" priority="128" operator="equal">
      <formula>"Catastrófico"</formula>
    </cfRule>
    <cfRule type="cellIs" dxfId="33" priority="129" operator="equal">
      <formula>"Mayor"</formula>
    </cfRule>
    <cfRule type="cellIs" dxfId="32" priority="130" operator="equal">
      <formula>"Moderado"</formula>
    </cfRule>
    <cfRule type="cellIs" dxfId="31" priority="131" operator="equal">
      <formula>"Menor"</formula>
    </cfRule>
    <cfRule type="cellIs" dxfId="30" priority="132" operator="equal">
      <formula>"Leve"</formula>
    </cfRule>
  </conditionalFormatting>
  <conditionalFormatting sqref="K40:K42">
    <cfRule type="cellIs" dxfId="29" priority="58" operator="equal">
      <formula>"Extremo"</formula>
    </cfRule>
    <cfRule type="cellIs" dxfId="28" priority="59" operator="equal">
      <formula>"Alto"</formula>
    </cfRule>
    <cfRule type="cellIs" dxfId="27" priority="60" operator="equal">
      <formula>"Moderado"</formula>
    </cfRule>
    <cfRule type="cellIs" dxfId="26" priority="61" operator="equal">
      <formula>"Bajo"</formula>
    </cfRule>
  </conditionalFormatting>
  <conditionalFormatting sqref="K45:K47 K50:K51">
    <cfRule type="cellIs" dxfId="25" priority="46" operator="equal">
      <formula>"Extremo"</formula>
    </cfRule>
    <cfRule type="cellIs" dxfId="24" priority="47" operator="equal">
      <formula>"Alto"</formula>
    </cfRule>
    <cfRule type="cellIs" dxfId="23" priority="48" operator="equal">
      <formula>"Moderado"</formula>
    </cfRule>
    <cfRule type="cellIs" dxfId="22" priority="49" operator="equal">
      <formula>"Bajo"</formula>
    </cfRule>
  </conditionalFormatting>
  <conditionalFormatting sqref="K60:K62">
    <cfRule type="cellIs" dxfId="21" priority="42" operator="equal">
      <formula>"Extremo"</formula>
    </cfRule>
    <cfRule type="cellIs" dxfId="20" priority="43" operator="equal">
      <formula>"Alto"</formula>
    </cfRule>
    <cfRule type="cellIs" dxfId="19" priority="44" operator="equal">
      <formula>"Moderado"</formula>
    </cfRule>
    <cfRule type="cellIs" dxfId="18" priority="45" operator="equal">
      <formula>"Bajo"</formula>
    </cfRule>
  </conditionalFormatting>
  <conditionalFormatting sqref="K63">
    <cfRule type="cellIs" dxfId="17" priority="133" operator="equal">
      <formula>"Catastrófico"</formula>
    </cfRule>
    <cfRule type="cellIs" dxfId="16" priority="134" operator="equal">
      <formula>"Mayor"</formula>
    </cfRule>
    <cfRule type="cellIs" dxfId="15" priority="135" operator="equal">
      <formula>"Moderado"</formula>
    </cfRule>
    <cfRule type="cellIs" dxfId="14" priority="136" operator="equal">
      <formula>"Menor"</formula>
    </cfRule>
    <cfRule type="cellIs" dxfId="13" priority="137" operator="equal">
      <formula>"Leve"</formula>
    </cfRule>
  </conditionalFormatting>
  <conditionalFormatting sqref="K64 K67:K78 K80:K85 K88">
    <cfRule type="cellIs" dxfId="12" priority="34" operator="equal">
      <formula>"Extremo"</formula>
    </cfRule>
    <cfRule type="cellIs" dxfId="11" priority="35" operator="equal">
      <formula>"Alto"</formula>
    </cfRule>
    <cfRule type="cellIs" dxfId="10" priority="36" operator="equal">
      <formula>"Moderado"</formula>
    </cfRule>
    <cfRule type="cellIs" dxfId="9" priority="37" operator="equal">
      <formula>"Bajo"</formula>
    </cfRule>
  </conditionalFormatting>
  <conditionalFormatting sqref="K91:K93">
    <cfRule type="cellIs" dxfId="8" priority="26" operator="equal">
      <formula>"Extremo"</formula>
    </cfRule>
    <cfRule type="cellIs" dxfId="7" priority="27" operator="equal">
      <formula>"Alto"</formula>
    </cfRule>
    <cfRule type="cellIs" dxfId="6" priority="28" operator="equal">
      <formula>"Moderado"</formula>
    </cfRule>
    <cfRule type="cellIs" dxfId="5" priority="29" operator="equal">
      <formula>"Bajo"</formula>
    </cfRule>
  </conditionalFormatting>
  <conditionalFormatting sqref="K94:K95">
    <cfRule type="cellIs" dxfId="4" priority="118" operator="equal">
      <formula>"Catastrófico"</formula>
    </cfRule>
    <cfRule type="cellIs" dxfId="3" priority="119" operator="equal">
      <formula>"Mayor"</formula>
    </cfRule>
    <cfRule type="cellIs" dxfId="2" priority="120" operator="equal">
      <formula>"Moderado"</formula>
    </cfRule>
    <cfRule type="cellIs" dxfId="1" priority="121" operator="equal">
      <formula>"Menor"</formula>
    </cfRule>
    <cfRule type="cellIs" dxfId="0" priority="122" operator="equal">
      <formula>"Leve"</formula>
    </cfRule>
  </conditionalFormatting>
  <dataValidations disablePrompts="1" count="1">
    <dataValidation allowBlank="1" showInputMessage="1" sqref="M5" xr:uid="{119DA594-2098-4E83-8925-F8FFB3BF60EC}"/>
  </dataValidations>
  <pageMargins left="0.23622047244094491" right="0.23622047244094491" top="0.74803149606299213" bottom="0.74803149606299213" header="0.31496062992125984" footer="0.31496062992125984"/>
  <pageSetup paperSize="5" scale="2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cac63f61-3b2e-4e69-b268-75a181b3422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A0B53E066166B429CF64362254B75D0" ma:contentTypeVersion="15" ma:contentTypeDescription="Create a new document." ma:contentTypeScope="" ma:versionID="a4588191c40b0e0c6c0a8204852560af">
  <xsd:schema xmlns:xsd="http://www.w3.org/2001/XMLSchema" xmlns:xs="http://www.w3.org/2001/XMLSchema" xmlns:p="http://schemas.microsoft.com/office/2006/metadata/properties" xmlns:ns3="cac63f61-3b2e-4e69-b268-75a181b34223" xmlns:ns4="58e8ad5b-5f44-4f77-b11c-b89c43391945" targetNamespace="http://schemas.microsoft.com/office/2006/metadata/properties" ma:root="true" ma:fieldsID="8c5a01f43fb9a5d946453e0df7001c36" ns3:_="" ns4:_="">
    <xsd:import namespace="cac63f61-3b2e-4e69-b268-75a181b34223"/>
    <xsd:import namespace="58e8ad5b-5f44-4f77-b11c-b89c43391945"/>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GenerationTime" minOccurs="0"/>
                <xsd:element ref="ns3:MediaServiceEventHashCode" minOccurs="0"/>
                <xsd:element ref="ns3:MediaServiceOCR"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c63f61-3b2e-4e69-b268-75a181b34223"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8e8ad5b-5f44-4f77-b11c-b89c43391945"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1EF733-212D-47C1-BCDA-00E55F4B560C}">
  <ds:schemaRefs>
    <ds:schemaRef ds:uri="http://schemas.microsoft.com/office/2006/documentManagement/types"/>
    <ds:schemaRef ds:uri="http://purl.org/dc/terms/"/>
    <ds:schemaRef ds:uri="http://purl.org/dc/dcmitype/"/>
    <ds:schemaRef ds:uri="http://purl.org/dc/elements/1.1/"/>
    <ds:schemaRef ds:uri="http://www.w3.org/XML/1998/namespace"/>
    <ds:schemaRef ds:uri="http://schemas.microsoft.com/office/2006/metadata/properties"/>
    <ds:schemaRef ds:uri="58e8ad5b-5f44-4f77-b11c-b89c43391945"/>
    <ds:schemaRef ds:uri="http://schemas.microsoft.com/office/infopath/2007/PartnerControls"/>
    <ds:schemaRef ds:uri="http://schemas.openxmlformats.org/package/2006/metadata/core-properties"/>
    <ds:schemaRef ds:uri="cac63f61-3b2e-4e69-b268-75a181b34223"/>
  </ds:schemaRefs>
</ds:datastoreItem>
</file>

<file path=customXml/itemProps2.xml><?xml version="1.0" encoding="utf-8"?>
<ds:datastoreItem xmlns:ds="http://schemas.openxmlformats.org/officeDocument/2006/customXml" ds:itemID="{458AEB70-5FCD-47A8-83D9-857D436B13C5}">
  <ds:schemaRefs>
    <ds:schemaRef ds:uri="http://schemas.microsoft.com/sharepoint/v3/contenttype/forms"/>
  </ds:schemaRefs>
</ds:datastoreItem>
</file>

<file path=customXml/itemProps3.xml><?xml version="1.0" encoding="utf-8"?>
<ds:datastoreItem xmlns:ds="http://schemas.openxmlformats.org/officeDocument/2006/customXml" ds:itemID="{7EACF22F-99FB-49A9-A787-A3FF4AC065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c63f61-3b2e-4e69-b268-75a181b34223"/>
    <ds:schemaRef ds:uri="58e8ad5b-5f44-4f77-b11c-b89c433919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Hoja1</vt:lpstr>
      <vt:lpstr>Hoja1!Área_de_impresión</vt:lpstr>
      <vt:lpstr>Hoja1!Títulos_a_imprimir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VIVIANA YILENA MONROY PRECIADO</dc:creator>
  <cp:keywords/>
  <dc:description/>
  <cp:lastModifiedBy>Stephanie Villalba Diaz</cp:lastModifiedBy>
  <cp:revision/>
  <cp:lastPrinted>2025-10-20T16:07:31Z</cp:lastPrinted>
  <dcterms:created xsi:type="dcterms:W3CDTF">2025-08-01T15:13:09Z</dcterms:created>
  <dcterms:modified xsi:type="dcterms:W3CDTF">2025-10-20T20:11:17Z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0x010100EA0B53E066166B429CF64362254B75D0</vt:lpwstr>
  </property>
</Properties>
</file>