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jecución\Informe mensuales página web\Publicar\"/>
    </mc:Choice>
  </mc:AlternateContent>
  <xr:revisionPtr revIDLastSave="0" documentId="8_{29DECED0-885C-4ACB-BDAF-582E45F4B80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<sst xmlns="http://schemas.openxmlformats.org/spreadsheetml/2006/main" count="177" uniqueCount="116">
  <si>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</si>
  <si>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</si>
  <si>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</si>
  <si>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</si>
  <si>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</si>
  <si>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</si>
  <si>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</si>
  <si>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</si>
  <si>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</si>
  <si>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</si>
  <si>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</si>
  <si>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</si>
  <si>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</si>
  <si>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</si>
  <si>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</si>
  <si>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</si>
  <si>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</si>
  <si>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</si>
  <si>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</si>
  <si>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</si>
  <si>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</si>
  <si>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</si>
  <si>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Mejoramiento del modelo integrado de planeación y gestión en el ministerio de minas y energía  bogotá</t>
  </si>
  <si>
    <t>Implantación modelo gestion de documentos electronicos de archivo en el ministerio de minas y energia  bogotá</t>
  </si>
  <si>
    <t>Fortalecimiento en la implementación del modelo de promoción para incrementar la inversión  nacional</t>
  </si>
  <si>
    <t>Fortalecimiento de las tecnologías de la información y las comunicaciones para la transformación digital de la agencia nacional de hidrocarburos a nivel   nacional</t>
  </si>
  <si>
    <t>Divulgación de la regulación a la ciudadanía a nivel  nacional</t>
  </si>
  <si>
    <t>Ampliación del conocimiento geocientífico básico del territorio  nacional</t>
  </si>
  <si>
    <t>Total UPME</t>
  </si>
  <si>
    <t>Total SGC</t>
  </si>
  <si>
    <t>Total IPSE</t>
  </si>
  <si>
    <t>Total CREG</t>
  </si>
  <si>
    <t>Total ANM</t>
  </si>
  <si>
    <t>Desarrollo e implementación de proyectos energéticos sostenibles en las zonas no interconectadas, ZNI  nacional</t>
  </si>
  <si>
    <t>Fortalecimiento fortalecimiento de la gestión institucional del ipse   Bogotá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</si>
  <si>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</si>
  <si>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</si>
  <si>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</si>
  <si>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</si>
  <si>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</si>
  <si>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</si>
  <si>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</si>
  <si>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</si>
  <si>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</si>
  <si>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</si>
  <si>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</si>
  <si>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</si>
  <si>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</si>
  <si>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</si>
  <si>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</si>
  <si>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</si>
  <si>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</si>
  <si>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</si>
  <si>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</si>
  <si>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</si>
  <si>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</si>
  <si>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</si>
  <si>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</si>
  <si>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</si>
  <si>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</si>
  <si>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</si>
  <si>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</si>
  <si>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Apropiación Vigente</t>
  </si>
  <si>
    <t>Modernización de los servicios de museo geológico e investigaciones asociadas a nivel nacional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</si>
  <si>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</si>
  <si>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</si>
  <si>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</si>
  <si>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</si>
  <si>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</si>
  <si>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</si>
  <si>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</si>
  <si>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</si>
  <si>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</si>
  <si>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</si>
  <si>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</si>
  <si>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</si>
  <si>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</si>
  <si>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</si>
  <si>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</si>
  <si>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</si>
  <si>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</si>
  <si>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</si>
  <si>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</si>
  <si>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</si>
  <si>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</si>
  <si>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</si>
  <si>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</si>
  <si>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</si>
  <si>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</si>
  <si>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</si>
  <si>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</si>
  <si>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</si>
  <si>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</si>
  <si>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</si>
  <si>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para la reducción de la conflictividad socio ambiental frente a las actividades desarrolladas por  el sector minero energético en el territorio   nacional (social)</t>
  </si>
  <si>
    <t>Fortalecimiento para la reducción de emisiones de gases de efecto invernadero (gei) que afectan las actividades del sector minero energetico en el ámbito  nacional (cambio climatico)</t>
  </si>
  <si>
    <t>Fortalecimiento en la gestión de conocimiento y uso compartido de información en temáticas sociales y ambientales para el sector minero energético y actores interesados en el ámbito  nacional (conexiones)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</si>
  <si>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</si>
  <si>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</si>
  <si>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</si>
  <si>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</si>
  <si>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</si>
  <si>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fortalecimiento de las capacidades tecnológicas del ministerio de minas y energía para facilitar el uso, acceso y aprovechamiento de la información minero energética a nivel nacional</t>
  </si>
  <si>
    <t>Fortalecimiento del desempeño institucional de la anm a nivel nacional</t>
  </si>
  <si>
    <t>Consolidación del sistema integral de gestión minera a nivel nacional</t>
  </si>
  <si>
    <t>Fortalecimiento de los servicios de la anm soportados en las tecnologías de la información y las comunicaciones  Bogotá</t>
  </si>
  <si>
    <t>Distribución de recursos para el transporte de combustibles líquidos derivados del petróleo entre Yumbo y la ciudad de Pasto  Nariño</t>
  </si>
  <si>
    <t>Mejoramiento de la competitividad para el desarrollo del sector minero a nivel Nacional</t>
  </si>
  <si>
    <t>Fortalecimiento de las tecnologias de la informacion y las comunicaciones de ipse como referente de informacion para las zonas no interconectadas - ipse bogota</t>
  </si>
  <si>
    <t>INFORME DE EJECUCIÓN PRESUPUESTAL 
Cierre Septiembre 2021 - Minenergía</t>
  </si>
  <si>
    <t>INFORME DE EJECUCIÓN PRESUPUESTAL 
Cierre Septiembre 2021 - UPME</t>
  </si>
  <si>
    <t>INFORME DE EJECUCIÓN PRESUPUESTAL 
Cierre Septiembre 2021 - SGC</t>
  </si>
  <si>
    <t>INFORME DE EJECUCIÓN PRESUPUESTAL 
Cierre Septiembre 2021 - IPSE</t>
  </si>
  <si>
    <t>INFORME DE EJECUCIÓN PRESUPUESTAL 
Cierre Septiembre 2021 - CREG</t>
  </si>
  <si>
    <t>INFORME DE EJECUCIÓN PRESUPUESTAL 
Cierre Septiembre 2021 - ANM</t>
  </si>
  <si>
    <t>INFORME DE EJECUCIÓN PRESUPUESTAL 
Cierre Septiembre 2021 - 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</si>
</sst>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-* #,##0.0_-;\-* #,##0.0_-;_-* &quot;-&quot;??_-;_-@_-"/>
    <numFmt numFmtId="172" formatCode="_(&quot;$&quot;\ * #,##0.00_);_(&quot;$&quot;\ * \(#,##0.00\);_(&quot;$&quot;\ 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13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 applyBorder="1"/>
    <xf numFmtId="0" fontId="5" fillId="0" borderId="0" xfId="1" applyFont="1" applyFill="1" applyBorder="1" applyAlignment="1">
      <alignment horizontal="center" textRotation="90"/>
    </xf>
    <xf numFmtId="0" fontId="6" fillId="0" borderId="0" xfId="1" applyFont="1" applyFill="1" applyBorder="1" applyAlignment="1">
      <alignment horizontal="center" textRotation="90"/>
    </xf>
    <xf numFmtId="0" fontId="7" fillId="0" borderId="0" xfId="1" applyFont="1" applyFill="1" applyBorder="1" applyAlignment="1">
      <alignment vertical="top" wrapText="1"/>
    </xf>
    <xf numFmtId="170" fontId="6" fillId="0" borderId="0" xfId="7" applyNumberFormat="1" applyFont="1" applyFill="1" applyBorder="1" applyAlignment="1">
      <alignment horizontal="center" vertical="center"/>
    </xf>
    <xf numFmtId="167" fontId="6" fillId="0" borderId="0" xfId="6" applyNumberFormat="1" applyFont="1" applyFill="1" applyBorder="1" applyAlignment="1">
      <alignment horizontal="right" vertical="center"/>
    </xf>
    <xf numFmtId="1" fontId="6" fillId="0" borderId="0" xfId="6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4" fillId="0" borderId="0" xfId="0" applyFont="1" applyFill="1"/>
    <xf numFmtId="0" fontId="4" fillId="0" borderId="0" xfId="0" applyFont="1"/>
    <xf numFmtId="0" fontId="6" fillId="0" borderId="0" xfId="1" applyFont="1" applyBorder="1"/>
    <xf numFmtId="0" fontId="6" fillId="0" borderId="2" xfId="1" applyFont="1" applyBorder="1"/>
    <xf numFmtId="166" fontId="10" fillId="0" borderId="1" xfId="6" applyNumberFormat="1" applyFont="1" applyFill="1" applyBorder="1" applyAlignment="1">
      <alignment horizontal="center" vertical="center" wrapText="1"/>
    </xf>
    <xf numFmtId="0" fontId="11" fillId="0" borderId="0" xfId="1" applyFont="1" applyBorder="1"/>
    <xf numFmtId="0" fontId="6" fillId="0" borderId="0" xfId="1" applyFont="1" applyFill="1"/>
    <xf numFmtId="0" fontId="6" fillId="0" borderId="0" xfId="1" applyFont="1"/>
    <xf numFmtId="1" fontId="10" fillId="0" borderId="1" xfId="6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166" fontId="11" fillId="0" borderId="1" xfId="6" applyNumberFormat="1" applyFont="1" applyFill="1" applyBorder="1" applyAlignment="1">
      <alignment horizontal="right" vertical="center"/>
    </xf>
    <xf numFmtId="168" fontId="8" fillId="0" borderId="0" xfId="6" applyNumberFormat="1" applyFont="1" applyBorder="1" applyAlignment="1">
      <alignment vertical="center"/>
    </xf>
    <xf numFmtId="0" fontId="11" fillId="0" borderId="0" xfId="1" applyFont="1" applyFill="1" applyBorder="1" applyAlignment="1">
      <alignment horizontal="justify" vertical="center" wrapText="1"/>
    </xf>
    <xf numFmtId="0" fontId="6" fillId="0" borderId="0" xfId="1" applyFont="1" applyAlignment="1">
      <alignment vertical="center"/>
    </xf>
    <xf numFmtId="170" fontId="11" fillId="0" borderId="0" xfId="7" applyNumberFormat="1" applyFont="1" applyFill="1" applyBorder="1" applyAlignment="1">
      <alignment horizontal="justify" vertical="center" wrapText="1"/>
    </xf>
    <xf numFmtId="0" fontId="11" fillId="3" borderId="0" xfId="1" applyFont="1" applyFill="1" applyBorder="1" applyAlignment="1">
      <alignment horizontal="center" vertical="center" textRotation="90" wrapText="1"/>
    </xf>
    <xf numFmtId="0" fontId="12" fillId="4" borderId="0" xfId="1" applyFont="1" applyFill="1" applyBorder="1" applyAlignment="1">
      <alignment horizontal="center" vertical="center" textRotation="90" wrapText="1"/>
    </xf>
    <xf numFmtId="0" fontId="13" fillId="4" borderId="0" xfId="1" applyFont="1" applyFill="1" applyBorder="1" applyAlignment="1">
      <alignment horizontal="center" vertical="center" textRotation="90" wrapText="1"/>
    </xf>
    <xf numFmtId="166" fontId="13" fillId="0" borderId="1" xfId="6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8" fillId="0" borderId="0" xfId="0" applyFont="1" applyBorder="1" applyAlignment="1">
      <alignment vertical="top" wrapText="1"/>
    </xf>
    <xf numFmtId="170" fontId="8" fillId="0" borderId="0" xfId="7" applyNumberFormat="1" applyFont="1" applyBorder="1" applyAlignment="1">
      <alignment horizontal="center" vertical="center"/>
    </xf>
    <xf numFmtId="167" fontId="8" fillId="0" borderId="0" xfId="6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170" fontId="4" fillId="0" borderId="0" xfId="7" applyNumberFormat="1" applyFont="1" applyAlignment="1">
      <alignment horizontal="center" vertical="center"/>
    </xf>
    <xf numFmtId="167" fontId="4" fillId="0" borderId="0" xfId="6" applyNumberFormat="1" applyFont="1" applyAlignment="1">
      <alignment horizontal="right" vertical="center"/>
    </xf>
    <xf numFmtId="1" fontId="4" fillId="0" borderId="0" xfId="6" applyNumberFormat="1" applyFont="1" applyFill="1" applyAlignment="1">
      <alignment horizontal="right" vertical="center"/>
    </xf>
    <xf numFmtId="0" fontId="8" fillId="0" borderId="0" xfId="0" applyFont="1"/>
    <xf numFmtId="41" fontId="6" fillId="0" borderId="0" xfId="6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textRotation="90"/>
    </xf>
    <xf numFmtId="0" fontId="11" fillId="2" borderId="0" xfId="1" applyFont="1" applyFill="1" applyBorder="1" applyAlignment="1">
      <alignment horizontal="justify" vertical="center" wrapText="1"/>
    </xf>
    <xf numFmtId="41" fontId="11" fillId="2" borderId="0" xfId="6" applyFont="1" applyFill="1" applyBorder="1" applyAlignment="1">
      <alignment horizontal="center" vertical="center"/>
    </xf>
    <xf numFmtId="0" fontId="4" fillId="0" borderId="0" xfId="0" applyFont="1" applyBorder="1"/>
    <xf numFmtId="0" fontId="14" fillId="0" borderId="0" xfId="0" applyFont="1" applyBorder="1" applyAlignment="1">
      <alignment horizontal="center" textRotation="90"/>
    </xf>
    <xf numFmtId="41" fontId="8" fillId="0" borderId="0" xfId="6" applyFont="1" applyBorder="1" applyAlignment="1">
      <alignment horizontal="center" vertical="center"/>
    </xf>
    <xf numFmtId="166" fontId="13" fillId="0" borderId="0" xfId="6" applyNumberFormat="1" applyFont="1" applyFill="1" applyBorder="1" applyAlignment="1">
      <alignment horizontal="right" vertical="center"/>
    </xf>
    <xf numFmtId="41" fontId="4" fillId="0" borderId="0" xfId="6" applyFont="1" applyAlignment="1">
      <alignment horizontal="center" vertical="center"/>
    </xf>
    <xf numFmtId="0" fontId="4" fillId="3" borderId="0" xfId="0" applyFont="1" applyFill="1" applyAlignment="1">
      <alignment horizontal="center" textRotation="90"/>
    </xf>
    <xf numFmtId="41" fontId="4" fillId="0" borderId="0" xfId="6" applyFont="1" applyBorder="1" applyAlignment="1">
      <alignment horizontal="center" vertical="center"/>
    </xf>
    <xf numFmtId="167" fontId="4" fillId="0" borderId="0" xfId="6" applyNumberFormat="1" applyFont="1" applyBorder="1" applyAlignment="1">
      <alignment horizontal="right" vertical="center"/>
    </xf>
    <xf numFmtId="1" fontId="4" fillId="0" borderId="0" xfId="6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11" fillId="0" borderId="0" xfId="1" applyFont="1" applyFill="1" applyBorder="1" applyAlignment="1">
      <alignment horizontal="left" vertical="center" wrapText="1"/>
    </xf>
    <xf numFmtId="41" fontId="16" fillId="4" borderId="0" xfId="6" applyFont="1" applyFill="1" applyBorder="1" applyAlignment="1">
      <alignment horizontal="center" vertical="center" wrapText="1"/>
    </xf>
    <xf numFmtId="167" fontId="16" fillId="4" borderId="0" xfId="6" applyNumberFormat="1" applyFont="1" applyFill="1" applyBorder="1" applyAlignment="1">
      <alignment horizontal="center" vertical="center" wrapText="1"/>
    </xf>
    <xf numFmtId="170" fontId="11" fillId="2" borderId="0" xfId="7" applyNumberFormat="1" applyFont="1" applyFill="1" applyBorder="1" applyAlignment="1">
      <alignment horizontal="justify" vertical="center" wrapText="1"/>
    </xf>
    <xf numFmtId="0" fontId="3" fillId="4" borderId="0" xfId="1" applyFont="1" applyFill="1" applyBorder="1" applyAlignment="1">
      <alignment horizontal="center" vertical="center" wrapText="1"/>
    </xf>
    <xf numFmtId="41" fontId="3" fillId="4" borderId="0" xfId="6" applyFont="1" applyFill="1" applyBorder="1" applyAlignment="1">
      <alignment horizontal="center" vertical="center"/>
    </xf>
    <xf numFmtId="170" fontId="3" fillId="4" borderId="0" xfId="7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41" fontId="17" fillId="0" borderId="0" xfId="6" applyFont="1" applyBorder="1" applyAlignment="1">
      <alignment horizontal="center" vertical="center"/>
    </xf>
    <xf numFmtId="167" fontId="17" fillId="0" borderId="0" xfId="6" applyNumberFormat="1" applyFont="1" applyBorder="1" applyAlignment="1">
      <alignment horizontal="right" vertical="center"/>
    </xf>
    <xf numFmtId="170" fontId="16" fillId="4" borderId="0" xfId="7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3" fillId="4" borderId="0" xfId="0" applyNumberFormat="1" applyFont="1" applyFill="1" applyBorder="1" applyAlignment="1">
      <alignment horizontal="center" vertical="center"/>
    </xf>
    <xf numFmtId="170" fontId="16" fillId="4" borderId="0" xfId="7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textRotation="90" wrapText="1"/>
    </xf>
    <xf numFmtId="0" fontId="11" fillId="3" borderId="7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center" textRotation="90"/>
    </xf>
    <xf numFmtId="0" fontId="6" fillId="0" borderId="0" xfId="1" applyFont="1" applyAlignment="1">
      <alignment horizontal="center" textRotation="90"/>
    </xf>
    <xf numFmtId="0" fontId="7" fillId="0" borderId="0" xfId="1" applyFont="1" applyAlignment="1">
      <alignment vertical="top" wrapText="1"/>
    </xf>
    <xf numFmtId="0" fontId="11" fillId="0" borderId="0" xfId="1" applyFont="1"/>
    <xf numFmtId="0" fontId="16" fillId="4" borderId="0" xfId="1" applyFont="1" applyFill="1" applyAlignment="1">
      <alignment horizontal="center" vertical="center" wrapText="1"/>
    </xf>
    <xf numFmtId="43" fontId="11" fillId="0" borderId="9" xfId="7" applyFont="1" applyFill="1" applyBorder="1" applyAlignment="1">
      <alignment horizontal="center" vertical="center"/>
    </xf>
    <xf numFmtId="167" fontId="8" fillId="2" borderId="0" xfId="0" applyNumberFormat="1" applyFont="1" applyFill="1" applyAlignment="1">
      <alignment vertical="center"/>
    </xf>
    <xf numFmtId="0" fontId="11" fillId="0" borderId="0" xfId="1" applyFont="1" applyAlignment="1">
      <alignment horizontal="justify" vertical="center" wrapText="1"/>
    </xf>
    <xf numFmtId="0" fontId="11" fillId="0" borderId="7" xfId="1" applyFont="1" applyBorder="1" applyAlignment="1">
      <alignment horizontal="justify" vertical="center" wrapText="1"/>
    </xf>
    <xf numFmtId="0" fontId="11" fillId="0" borderId="8" xfId="1" applyFont="1" applyBorder="1" applyAlignment="1">
      <alignment horizontal="justify" vertical="center" wrapText="1"/>
    </xf>
    <xf numFmtId="0" fontId="11" fillId="0" borderId="3" xfId="1" applyFont="1" applyBorder="1" applyAlignment="1">
      <alignment horizontal="justify" vertical="center" wrapText="1"/>
    </xf>
    <xf numFmtId="0" fontId="11" fillId="0" borderId="4" xfId="1" applyFont="1" applyBorder="1" applyAlignment="1">
      <alignment horizontal="justify" vertical="center" wrapText="1"/>
    </xf>
    <xf numFmtId="0" fontId="11" fillId="0" borderId="6" xfId="1" applyFont="1" applyBorder="1" applyAlignment="1">
      <alignment horizontal="justify" vertical="center" wrapText="1"/>
    </xf>
    <xf numFmtId="0" fontId="11" fillId="0" borderId="5" xfId="1" applyFont="1" applyBorder="1" applyAlignment="1">
      <alignment horizontal="justify" vertical="center" wrapText="1"/>
    </xf>
    <xf numFmtId="0" fontId="11" fillId="3" borderId="0" xfId="1" applyFont="1" applyFill="1" applyAlignment="1">
      <alignment horizontal="center" vertical="center" textRotation="90" wrapText="1"/>
    </xf>
    <xf numFmtId="0" fontId="11" fillId="3" borderId="0" xfId="1" applyFont="1" applyFill="1" applyAlignment="1">
      <alignment vertical="center" textRotation="90"/>
    </xf>
    <xf numFmtId="0" fontId="11" fillId="3" borderId="0" xfId="1" applyFont="1" applyFill="1" applyAlignment="1">
      <alignment vertical="center" textRotation="90" wrapText="1"/>
    </xf>
    <xf numFmtId="0" fontId="12" fillId="4" borderId="0" xfId="1" applyFont="1" applyFill="1" applyAlignment="1">
      <alignment horizontal="center" vertical="center" textRotation="90" wrapText="1"/>
    </xf>
    <xf numFmtId="0" fontId="13" fillId="4" borderId="0" xfId="1" applyFont="1" applyFill="1" applyAlignment="1">
      <alignment horizontal="center" vertical="center" textRotation="90" wrapText="1"/>
    </xf>
    <xf numFmtId="0" fontId="3" fillId="4" borderId="0" xfId="1" applyFont="1" applyFill="1" applyAlignment="1">
      <alignment horizontal="center" vertical="center" wrapText="1"/>
    </xf>
    <xf numFmtId="171" fontId="3" fillId="4" borderId="9" xfId="7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70" fontId="11" fillId="0" borderId="10" xfId="7" applyNumberFormat="1" applyFont="1" applyFill="1" applyBorder="1" applyAlignment="1">
      <alignment horizontal="justify" vertical="center" wrapText="1"/>
    </xf>
    <xf numFmtId="170" fontId="11" fillId="0" borderId="7" xfId="7" applyNumberFormat="1" applyFont="1" applyFill="1" applyBorder="1" applyAlignment="1">
      <alignment horizontal="justify" vertical="center" wrapText="1"/>
    </xf>
    <xf numFmtId="167" fontId="8" fillId="2" borderId="7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 vertical="center"/>
    </xf>
    <xf numFmtId="167" fontId="8" fillId="2" borderId="9" xfId="0" applyNumberFormat="1" applyFont="1" applyFill="1" applyBorder="1" applyAlignment="1">
      <alignment vertical="center"/>
    </xf>
    <xf numFmtId="167" fontId="8" fillId="2" borderId="11" xfId="0" applyNumberFormat="1" applyFont="1" applyFill="1" applyBorder="1" applyAlignment="1">
      <alignment vertical="center"/>
    </xf>
    <xf numFmtId="167" fontId="8" fillId="2" borderId="12" xfId="0" applyNumberFormat="1" applyFont="1" applyFill="1" applyBorder="1" applyAlignment="1">
      <alignment vertical="center"/>
    </xf>
    <xf numFmtId="0" fontId="12" fillId="5" borderId="4" xfId="1" applyFont="1" applyFill="1" applyBorder="1" applyAlignment="1">
      <alignment horizontal="center" vertical="center" textRotation="90" wrapText="1"/>
    </xf>
    <xf numFmtId="0" fontId="12" fillId="5" borderId="0" xfId="1" applyFont="1" applyFill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/>
    </xf>
    <xf numFmtId="0" fontId="12" fillId="5" borderId="0" xfId="1" applyFont="1" applyFill="1" applyAlignment="1">
      <alignment horizontal="center" vertical="center" textRotation="90"/>
    </xf>
    <xf numFmtId="0" fontId="12" fillId="5" borderId="3" xfId="1" applyFont="1" applyFill="1" applyBorder="1" applyAlignment="1">
      <alignment horizontal="center" vertical="center" textRotation="90"/>
    </xf>
    <xf numFmtId="0" fontId="11" fillId="3" borderId="4" xfId="1" applyFont="1" applyFill="1" applyBorder="1" applyAlignment="1">
      <alignment horizontal="center" vertical="center" textRotation="90" wrapText="1"/>
    </xf>
    <xf numFmtId="0" fontId="11" fillId="3" borderId="0" xfId="1" applyFont="1" applyFill="1" applyAlignment="1">
      <alignment horizontal="center" vertical="center" textRotation="90" wrapText="1"/>
    </xf>
    <xf numFmtId="0" fontId="11" fillId="3" borderId="3" xfId="1" applyFont="1" applyFill="1" applyBorder="1" applyAlignment="1">
      <alignment horizontal="center" vertical="center" textRotation="90" wrapText="1"/>
    </xf>
    <xf numFmtId="0" fontId="12" fillId="5" borderId="0" xfId="1" applyFont="1" applyFill="1" applyBorder="1" applyAlignment="1">
      <alignment horizontal="center" vertical="center" textRotation="90" wrapText="1"/>
    </xf>
    <xf numFmtId="0" fontId="11" fillId="3" borderId="0" xfId="1" applyFont="1" applyFill="1" applyBorder="1" applyAlignment="1">
      <alignment horizontal="center" vertical="center" textRotation="90" wrapText="1"/>
    </xf>
    <xf numFmtId="0" fontId="12" fillId="5" borderId="3" xfId="1" applyFont="1" applyFill="1" applyBorder="1" applyAlignment="1">
      <alignment horizontal="center" vertical="center" textRotation="90" wrapText="1"/>
    </xf>
    <xf numFmtId="0" fontId="11" fillId="3" borderId="6" xfId="1" applyFont="1" applyFill="1" applyBorder="1" applyAlignment="1">
      <alignment horizontal="center" vertical="center" textRotation="90" wrapText="1"/>
    </xf>
    <xf numFmtId="0" fontId="11" fillId="3" borderId="5" xfId="1" applyFont="1" applyFill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 wrapText="1"/>
    </xf>
    <xf numFmtId="0" fontId="16" fillId="4" borderId="0" xfId="1" applyFont="1" applyFill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170" fontId="16" fillId="4" borderId="0" xfId="7" applyNumberFormat="1" applyFont="1" applyFill="1" applyBorder="1" applyAlignment="1">
      <alignment horizontal="center" vertical="center" wrapText="1"/>
    </xf>
    <xf numFmtId="167" fontId="16" fillId="4" borderId="0" xfId="6" applyNumberFormat="1" applyFont="1" applyFill="1" applyBorder="1" applyAlignment="1">
      <alignment horizontal="center" vertical="center" wrapText="1"/>
    </xf>
    <xf numFmtId="41" fontId="16" fillId="4" borderId="0" xfId="6" applyFont="1" applyFill="1" applyBorder="1" applyAlignment="1">
      <alignment horizontal="center" vertical="center" wrapText="1"/>
    </xf>
    <xf numFmtId="0" fontId="10" fillId="4" borderId="0" xfId="1" applyFont="1" applyFill="1" applyBorder="1" applyAlignment="1">
      <alignment horizontal="center" vertical="center" wrapText="1"/>
    </xf>
  </cellXfs>
  <cellStyles count="11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47"/>
  <sheetViews>
    <sheetView showGridLines="0" tabSelected="1" showWhiteSpace="0" zoomScale="60" zoomScaleNormal="60" zoomScaleSheetLayoutView="55" zoomScalePageLayoutView="55" workbookViewId="0">
      <selection activeCell="G12" sqref="G12"/>
    </sheetView>
  </sheetViews>
  <sheetFormatPr baseColWidth="10" defaultColWidth="0" defaultRowHeight="23.25" customHeight="1" zeroHeight="1"/>
  <cols>
    <col min="1" max="2" width="2.44140625" style="10" customWidth="1"/>
    <col min="3" max="3" width="18.5546875" style="29" customWidth="1"/>
    <col min="4" max="4" width="11.44140625" style="30" customWidth="1"/>
    <col min="5" max="5" width="115" style="35" customWidth="1"/>
    <col min="6" max="6" width="23.44140625" style="36" customWidth="1"/>
    <col min="7" max="7" width="25.6640625" style="36" customWidth="1"/>
    <col min="8" max="8" width="23.5546875" style="36" customWidth="1"/>
    <col min="9" max="10" width="15.88671875" style="37" customWidth="1"/>
    <col min="11" max="11" width="2.44140625" style="38" customWidth="1"/>
    <col min="12" max="12" width="4.33203125" style="39" customWidth="1"/>
    <col min="13" max="27" width="16.33203125" style="10" hidden="1"/>
    <col min="28" max="66" width="8" style="10" hidden="1"/>
    <col min="67" max="16380" width="0.6640625" style="10" hidden="1"/>
    <col min="16381" max="16382" width="11.44140625" style="10" hidden="1"/>
    <col min="16383" max="16383" width="30.88671875" style="10" hidden="1" customWidth="1"/>
    <col min="16384" max="16384" width="30.88671875" style="10" hidden="1"/>
  </cols>
  <sheetData>
    <row r="1" spans="2:13" ht="24.75" customHeight="1">
      <c r="C1" s="71"/>
      <c r="D1" s="72"/>
      <c r="E1" s="73"/>
      <c r="F1" s="5"/>
      <c r="G1" s="5"/>
      <c r="H1" s="5"/>
      <c r="I1" s="6"/>
      <c r="J1" s="6"/>
      <c r="K1" s="7"/>
    </row>
    <row r="2" spans="2:13" ht="20.25" customHeight="1">
      <c r="C2" s="114" t="s">
        <v>109</v>
      </c>
      <c r="D2" s="114"/>
      <c r="E2" s="114"/>
      <c r="F2" s="114"/>
      <c r="G2" s="114"/>
      <c r="H2" s="114"/>
      <c r="I2" s="114"/>
      <c r="J2" s="114"/>
      <c r="K2" s="114"/>
    </row>
    <row r="3" spans="2:13" ht="15" customHeight="1">
      <c r="C3" s="114"/>
      <c r="D3" s="114"/>
      <c r="E3" s="114"/>
      <c r="F3" s="114"/>
      <c r="G3" s="114"/>
      <c r="H3" s="114"/>
      <c r="I3" s="114"/>
      <c r="J3" s="114"/>
      <c r="K3" s="114"/>
    </row>
    <row r="4" spans="2:13" ht="15" customHeight="1">
      <c r="C4" s="114"/>
      <c r="D4" s="114"/>
      <c r="E4" s="114"/>
      <c r="F4" s="114"/>
      <c r="G4" s="114"/>
      <c r="H4" s="114"/>
      <c r="I4" s="114"/>
      <c r="J4" s="114"/>
      <c r="K4" s="114"/>
    </row>
    <row r="5" spans="2:13" ht="15" customHeight="1">
      <c r="C5" s="114"/>
      <c r="D5" s="114"/>
      <c r="E5" s="114"/>
      <c r="F5" s="114"/>
      <c r="G5" s="114"/>
      <c r="H5" s="114"/>
      <c r="I5" s="114"/>
      <c r="J5" s="114"/>
      <c r="K5" s="114"/>
    </row>
    <row r="6" spans="2:13" ht="9.75" customHeight="1">
      <c r="C6" s="71"/>
      <c r="D6" s="72"/>
      <c r="E6" s="73"/>
      <c r="F6" s="5"/>
      <c r="G6" s="5"/>
      <c r="H6" s="5"/>
      <c r="I6" s="6"/>
      <c r="J6" s="6"/>
      <c r="K6" s="7"/>
    </row>
    <row r="7" spans="2:13" s="16" customFormat="1" ht="24.75" customHeight="1">
      <c r="B7" s="12"/>
      <c r="C7" s="115" t="s">
        <v>15</v>
      </c>
      <c r="D7" s="115" t="s">
        <v>3</v>
      </c>
      <c r="E7" s="115" t="s">
        <v>12</v>
      </c>
      <c r="F7" s="117" t="s">
        <v>7</v>
      </c>
      <c r="G7" s="117"/>
      <c r="H7" s="117"/>
      <c r="I7" s="118" t="s">
        <v>11</v>
      </c>
      <c r="J7" s="118"/>
      <c r="K7" s="13" t="s">
        <v>16</v>
      </c>
      <c r="L7" s="74"/>
    </row>
    <row r="8" spans="2:13" s="16" customFormat="1" ht="80.25" customHeight="1">
      <c r="B8" s="12"/>
      <c r="C8" s="115"/>
      <c r="D8" s="115"/>
      <c r="E8" s="116"/>
      <c r="F8" s="68" t="s">
        <v>62</v>
      </c>
      <c r="G8" s="68" t="s">
        <v>0</v>
      </c>
      <c r="H8" s="68" t="s">
        <v>4</v>
      </c>
      <c r="I8" s="75" t="s">
        <v>6</v>
      </c>
      <c r="J8" s="75" t="s">
        <v>5</v>
      </c>
      <c r="K8" s="17"/>
      <c r="L8" s="76">
        <v>100</v>
      </c>
    </row>
    <row r="9" spans="2:13" s="22" customFormat="1" ht="64.5" customHeight="1">
      <c r="B9" s="18"/>
      <c r="C9" s="109" t="s">
        <v>8</v>
      </c>
      <c r="D9" s="110" t="s">
        <v>1</v>
      </c>
      <c r="E9" s="42" t="s">
        <v>65</v>
      </c>
      <c r="F9" s="57">
        <v>633835.543848</v>
      </c>
      <c r="G9" s="57">
        <v>466747.877492</v>
      </c>
      <c r="H9" s="57">
        <v>466747.877492</v>
      </c>
      <c r="I9" s="98">
        <v>73.638640499455917</v>
      </c>
      <c r="J9" s="77">
        <v>73.638640499455917</v>
      </c>
      <c r="K9" s="19"/>
      <c r="L9" s="20"/>
      <c r="M9" s="78"/>
    </row>
    <row r="10" spans="2:13" s="22" customFormat="1" ht="57" customHeight="1">
      <c r="B10" s="18"/>
      <c r="C10" s="109"/>
      <c r="D10" s="110"/>
      <c r="E10" s="78" t="s">
        <v>66</v>
      </c>
      <c r="F10" s="23">
        <v>101591.13008800001</v>
      </c>
      <c r="G10" s="23">
        <v>60826.821262999998</v>
      </c>
      <c r="H10" s="23">
        <v>41637.071100499998</v>
      </c>
      <c r="I10" s="98">
        <v>59.874145715586337</v>
      </c>
      <c r="J10" s="77">
        <v>40.984947272890103</v>
      </c>
      <c r="K10" s="19"/>
      <c r="L10" s="20"/>
      <c r="M10" s="78"/>
    </row>
    <row r="11" spans="2:13" s="22" customFormat="1" ht="57.75" customHeight="1">
      <c r="B11" s="18"/>
      <c r="C11" s="109"/>
      <c r="D11" s="110"/>
      <c r="E11" s="79" t="s">
        <v>106</v>
      </c>
      <c r="F11" s="95">
        <v>55488</v>
      </c>
      <c r="G11" s="95">
        <v>40652.686160660007</v>
      </c>
      <c r="H11" s="95">
        <v>35800.018115519997</v>
      </c>
      <c r="I11" s="99">
        <v>73.263924020797305</v>
      </c>
      <c r="J11" s="96">
        <v>64.51848708823529</v>
      </c>
      <c r="K11" s="19"/>
      <c r="L11" s="20"/>
      <c r="M11" s="78"/>
    </row>
    <row r="12" spans="2:13" s="22" customFormat="1" ht="72" customHeight="1">
      <c r="B12" s="18"/>
      <c r="C12" s="109"/>
      <c r="D12" s="70" t="s">
        <v>2</v>
      </c>
      <c r="E12" s="80" t="s">
        <v>67</v>
      </c>
      <c r="F12" s="95">
        <v>6977.4862239999984</v>
      </c>
      <c r="G12" s="95">
        <v>1494.7966280000001</v>
      </c>
      <c r="H12" s="95">
        <v>966.580828</v>
      </c>
      <c r="I12" s="99">
        <v>21.423139795797042</v>
      </c>
      <c r="J12" s="96">
        <v>13.852851829005635</v>
      </c>
      <c r="K12" s="19"/>
      <c r="L12" s="20"/>
      <c r="M12" s="78"/>
    </row>
    <row r="13" spans="2:13" s="22" customFormat="1" ht="59.25" customHeight="1">
      <c r="B13" s="18"/>
      <c r="C13" s="109"/>
      <c r="D13" s="107" t="s">
        <v>18</v>
      </c>
      <c r="E13" s="78" t="s">
        <v>68</v>
      </c>
      <c r="F13" s="23">
        <v>1035.7760000000001</v>
      </c>
      <c r="G13" s="23">
        <v>522.13025549999998</v>
      </c>
      <c r="H13" s="23">
        <v>199.03341599999999</v>
      </c>
      <c r="I13" s="98">
        <v>50.409572677876291</v>
      </c>
      <c r="J13" s="77">
        <v>19.215874474789914</v>
      </c>
      <c r="K13" s="19"/>
      <c r="L13" s="20"/>
      <c r="M13" s="78"/>
    </row>
    <row r="14" spans="2:13" s="22" customFormat="1" ht="62.25" customHeight="1">
      <c r="B14" s="18"/>
      <c r="C14" s="109"/>
      <c r="D14" s="107"/>
      <c r="E14" s="78" t="s">
        <v>69</v>
      </c>
      <c r="F14" s="23">
        <v>3802.1120000000001</v>
      </c>
      <c r="G14" s="23">
        <v>2950.7649161700001</v>
      </c>
      <c r="H14" s="23">
        <v>815.45126916999993</v>
      </c>
      <c r="I14" s="98">
        <v>77.608574291604242</v>
      </c>
      <c r="J14" s="77">
        <v>21.447323728759173</v>
      </c>
      <c r="K14" s="19"/>
      <c r="L14" s="20"/>
      <c r="M14" s="78"/>
    </row>
    <row r="15" spans="2:13" s="22" customFormat="1" ht="69" customHeight="1">
      <c r="B15" s="18"/>
      <c r="C15" s="109"/>
      <c r="D15" s="108"/>
      <c r="E15" s="81" t="s">
        <v>70</v>
      </c>
      <c r="F15" s="94">
        <v>13000</v>
      </c>
      <c r="G15" s="94">
        <v>12473.14982067</v>
      </c>
      <c r="H15" s="94">
        <v>8518.0364446700005</v>
      </c>
      <c r="I15" s="100">
        <v>95.947306312846152</v>
      </c>
      <c r="J15" s="97">
        <v>65.523357266692315</v>
      </c>
      <c r="K15" s="19"/>
      <c r="L15" s="20"/>
      <c r="M15" s="78"/>
    </row>
    <row r="16" spans="2:13" s="22" customFormat="1" ht="60" customHeight="1">
      <c r="B16" s="18"/>
      <c r="C16" s="109" t="s">
        <v>9</v>
      </c>
      <c r="D16" s="106" t="s">
        <v>19</v>
      </c>
      <c r="E16" s="82" t="s">
        <v>71</v>
      </c>
      <c r="F16" s="23">
        <v>2745366.3690269999</v>
      </c>
      <c r="G16" s="23">
        <v>1507845.809233</v>
      </c>
      <c r="H16" s="23">
        <v>1507389.5476629999</v>
      </c>
      <c r="I16" s="98">
        <v>54.923300082801106</v>
      </c>
      <c r="J16" s="77">
        <v>54.906680750126689</v>
      </c>
      <c r="K16" s="19"/>
      <c r="L16" s="20"/>
      <c r="M16" s="78"/>
    </row>
    <row r="17" spans="2:13" s="22" customFormat="1" ht="57.75" customHeight="1">
      <c r="B17" s="18"/>
      <c r="C17" s="102"/>
      <c r="D17" s="107"/>
      <c r="E17" s="78" t="s">
        <v>72</v>
      </c>
      <c r="F17" s="95">
        <v>194000</v>
      </c>
      <c r="G17" s="95">
        <v>127146.675474</v>
      </c>
      <c r="H17" s="95">
        <v>127070.208873</v>
      </c>
      <c r="I17" s="99">
        <v>65.539523440206182</v>
      </c>
      <c r="J17" s="96">
        <v>65.500107666494841</v>
      </c>
      <c r="K17" s="19"/>
      <c r="L17" s="20"/>
      <c r="M17" s="78"/>
    </row>
    <row r="18" spans="2:13" s="22" customFormat="1" ht="92.25" customHeight="1">
      <c r="B18" s="18"/>
      <c r="C18" s="102"/>
      <c r="D18" s="112" t="s">
        <v>2</v>
      </c>
      <c r="E18" s="83" t="s">
        <v>73</v>
      </c>
      <c r="F18" s="23">
        <v>88312.718676999997</v>
      </c>
      <c r="G18" s="23">
        <v>53643.567319069996</v>
      </c>
      <c r="H18" s="23">
        <v>536.91481566999994</v>
      </c>
      <c r="I18" s="98">
        <v>60.742742520778982</v>
      </c>
      <c r="J18" s="77">
        <v>0.60796997727331104</v>
      </c>
      <c r="K18" s="19"/>
      <c r="L18" s="20"/>
      <c r="M18" s="78"/>
    </row>
    <row r="19" spans="2:13" s="22" customFormat="1" ht="49.5" customHeight="1">
      <c r="B19" s="18"/>
      <c r="C19" s="102"/>
      <c r="D19" s="107"/>
      <c r="E19" s="78" t="s">
        <v>74</v>
      </c>
      <c r="F19" s="23">
        <v>110240</v>
      </c>
      <c r="G19" s="23">
        <v>89048.003416710009</v>
      </c>
      <c r="H19" s="23">
        <v>655.02547181</v>
      </c>
      <c r="I19" s="98">
        <v>80.776490762617939</v>
      </c>
      <c r="J19" s="77">
        <v>0.59418130606857766</v>
      </c>
      <c r="K19" s="19"/>
      <c r="L19" s="20"/>
      <c r="M19" s="78"/>
    </row>
    <row r="20" spans="2:13" s="22" customFormat="1" ht="58.5" customHeight="1">
      <c r="B20" s="18"/>
      <c r="C20" s="102"/>
      <c r="D20" s="107"/>
      <c r="E20" s="78" t="s">
        <v>75</v>
      </c>
      <c r="F20" s="23">
        <v>135290</v>
      </c>
      <c r="G20" s="23">
        <v>87115.557217369991</v>
      </c>
      <c r="H20" s="23">
        <v>10994.30801767</v>
      </c>
      <c r="I20" s="98">
        <v>64.391719430386573</v>
      </c>
      <c r="J20" s="77">
        <v>8.1264749927341278</v>
      </c>
      <c r="K20" s="19"/>
      <c r="L20" s="20"/>
      <c r="M20" s="78"/>
    </row>
    <row r="21" spans="2:13" s="22" customFormat="1" ht="69.75" customHeight="1">
      <c r="B21" s="18"/>
      <c r="C21" s="102"/>
      <c r="D21" s="113"/>
      <c r="E21" s="84" t="s">
        <v>76</v>
      </c>
      <c r="F21" s="95">
        <v>40779</v>
      </c>
      <c r="G21" s="95">
        <v>34629.722743999999</v>
      </c>
      <c r="H21" s="95">
        <v>27027.940738000001</v>
      </c>
      <c r="I21" s="99">
        <v>84.920480502219277</v>
      </c>
      <c r="J21" s="96">
        <v>66.279067014885115</v>
      </c>
      <c r="K21" s="19"/>
      <c r="L21" s="20"/>
      <c r="M21" s="78"/>
    </row>
    <row r="22" spans="2:13" s="22" customFormat="1" ht="69.75" customHeight="1">
      <c r="B22" s="18"/>
      <c r="C22" s="102"/>
      <c r="D22" s="85"/>
      <c r="E22" s="78" t="s">
        <v>77</v>
      </c>
      <c r="F22" s="23">
        <v>1105</v>
      </c>
      <c r="G22" s="23">
        <v>558.75408041999992</v>
      </c>
      <c r="H22" s="23">
        <v>319.93060342000001</v>
      </c>
      <c r="I22" s="98">
        <v>50.56598012850678</v>
      </c>
      <c r="J22" s="77">
        <v>28.952995784615389</v>
      </c>
      <c r="K22" s="19"/>
      <c r="L22" s="20"/>
      <c r="M22" s="78"/>
    </row>
    <row r="23" spans="2:13" s="22" customFormat="1" ht="69.75" customHeight="1">
      <c r="B23" s="18"/>
      <c r="C23" s="102"/>
      <c r="D23" s="85"/>
      <c r="E23" s="78" t="s">
        <v>78</v>
      </c>
      <c r="F23" s="23">
        <v>572.06381399999998</v>
      </c>
      <c r="G23" s="23">
        <v>457.44538799999998</v>
      </c>
      <c r="H23" s="23">
        <v>244.15393649999999</v>
      </c>
      <c r="I23" s="98">
        <v>79.964048905914538</v>
      </c>
      <c r="J23" s="77">
        <v>42.679493183255254</v>
      </c>
      <c r="K23" s="19"/>
      <c r="L23" s="20"/>
      <c r="M23" s="78"/>
    </row>
    <row r="24" spans="2:13" s="22" customFormat="1" ht="69.75" customHeight="1">
      <c r="B24" s="18"/>
      <c r="C24" s="102"/>
      <c r="D24" s="85"/>
      <c r="E24" s="78" t="s">
        <v>79</v>
      </c>
      <c r="F24" s="23">
        <v>586.5</v>
      </c>
      <c r="G24" s="23">
        <v>183.63874230000002</v>
      </c>
      <c r="H24" s="23">
        <v>102.1378533</v>
      </c>
      <c r="I24" s="98">
        <v>31.31095350383632</v>
      </c>
      <c r="J24" s="77">
        <v>17.414808746803072</v>
      </c>
      <c r="K24" s="19"/>
      <c r="L24" s="20"/>
      <c r="M24" s="78"/>
    </row>
    <row r="25" spans="2:13" s="22" customFormat="1" ht="45.75" customHeight="1">
      <c r="B25" s="18"/>
      <c r="C25" s="102"/>
      <c r="D25" s="107" t="s">
        <v>18</v>
      </c>
      <c r="E25" s="78" t="s">
        <v>92</v>
      </c>
      <c r="F25" s="23">
        <v>1860</v>
      </c>
      <c r="G25" s="23">
        <v>1493.8929183299999</v>
      </c>
      <c r="H25" s="23">
        <v>818.09140733000004</v>
      </c>
      <c r="I25" s="98">
        <v>80.316823566129031</v>
      </c>
      <c r="J25" s="77">
        <v>43.983408996236562</v>
      </c>
      <c r="K25" s="19"/>
      <c r="L25" s="20"/>
      <c r="M25" s="78"/>
    </row>
    <row r="26" spans="2:13" s="22" customFormat="1" ht="79.5" customHeight="1">
      <c r="B26" s="18"/>
      <c r="C26" s="111"/>
      <c r="D26" s="108"/>
      <c r="E26" s="84" t="s">
        <v>80</v>
      </c>
      <c r="F26" s="95">
        <v>412</v>
      </c>
      <c r="G26" s="95">
        <v>403.79589900000002</v>
      </c>
      <c r="H26" s="95">
        <v>119.542991</v>
      </c>
      <c r="I26" s="99">
        <v>98.008713349514565</v>
      </c>
      <c r="J26" s="96">
        <v>29.015289077669905</v>
      </c>
      <c r="K26" s="19"/>
      <c r="L26" s="20"/>
      <c r="M26" s="78"/>
    </row>
    <row r="27" spans="2:13" s="22" customFormat="1" ht="60" customHeight="1">
      <c r="B27" s="18"/>
      <c r="C27" s="101" t="s">
        <v>10</v>
      </c>
      <c r="D27" s="69"/>
      <c r="E27" s="78" t="s">
        <v>81</v>
      </c>
      <c r="F27" s="23">
        <v>4657.171875</v>
      </c>
      <c r="G27" s="23">
        <v>4311.1440173299998</v>
      </c>
      <c r="H27" s="23">
        <v>966.31719333000001</v>
      </c>
      <c r="I27" s="98">
        <v>92.57000027146303</v>
      </c>
      <c r="J27" s="77">
        <v>20.749012904532325</v>
      </c>
      <c r="K27" s="19"/>
      <c r="L27" s="20"/>
      <c r="M27" s="78"/>
    </row>
    <row r="28" spans="2:13" s="22" customFormat="1" ht="45.75" customHeight="1">
      <c r="B28" s="18"/>
      <c r="C28" s="102"/>
      <c r="D28" s="85"/>
      <c r="E28" s="78" t="s">
        <v>82</v>
      </c>
      <c r="F28" s="23">
        <v>5136</v>
      </c>
      <c r="G28" s="23">
        <v>3090.06214</v>
      </c>
      <c r="H28" s="23">
        <v>1062.499611</v>
      </c>
      <c r="I28" s="98">
        <v>60.164761292834889</v>
      </c>
      <c r="J28" s="77">
        <v>20.687297721962615</v>
      </c>
      <c r="K28" s="19"/>
      <c r="L28" s="20"/>
      <c r="M28" s="78"/>
    </row>
    <row r="29" spans="2:13" s="22" customFormat="1" ht="62.25" customHeight="1">
      <c r="B29" s="18"/>
      <c r="C29" s="102"/>
      <c r="D29" s="85"/>
      <c r="E29" s="78" t="s">
        <v>107</v>
      </c>
      <c r="F29" s="23">
        <v>4240</v>
      </c>
      <c r="G29" s="23">
        <v>2275.9132118299999</v>
      </c>
      <c r="H29" s="23">
        <v>877.28934575999995</v>
      </c>
      <c r="I29" s="98">
        <v>53.677198392216972</v>
      </c>
      <c r="J29" s="77">
        <v>20.690786456603771</v>
      </c>
      <c r="K29" s="19"/>
      <c r="L29" s="20"/>
      <c r="M29" s="78"/>
    </row>
    <row r="30" spans="2:13" s="22" customFormat="1" ht="43.5" customHeight="1">
      <c r="B30" s="18"/>
      <c r="C30" s="102"/>
      <c r="D30" s="85"/>
      <c r="E30" s="78" t="s">
        <v>83</v>
      </c>
      <c r="F30" s="23">
        <v>1974.1202279999998</v>
      </c>
      <c r="G30" s="23">
        <v>991.35525500000006</v>
      </c>
      <c r="H30" s="23">
        <v>394.60057760000001</v>
      </c>
      <c r="I30" s="98">
        <v>50.217572412210764</v>
      </c>
      <c r="J30" s="77">
        <v>19.988680122070054</v>
      </c>
      <c r="K30" s="19"/>
      <c r="L30" s="20"/>
      <c r="M30" s="78"/>
    </row>
    <row r="31" spans="2:13" s="22" customFormat="1" ht="59.25" customHeight="1">
      <c r="B31" s="18"/>
      <c r="C31" s="102"/>
      <c r="D31" s="85"/>
      <c r="E31" s="78" t="s">
        <v>84</v>
      </c>
      <c r="F31" s="23">
        <v>6290</v>
      </c>
      <c r="G31" s="23">
        <v>6178.2760500000004</v>
      </c>
      <c r="H31" s="23">
        <v>5500.0516054999998</v>
      </c>
      <c r="I31" s="98">
        <v>98.223784578696353</v>
      </c>
      <c r="J31" s="77">
        <v>87.441201995230529</v>
      </c>
      <c r="K31" s="19"/>
      <c r="L31" s="20"/>
      <c r="M31" s="78"/>
    </row>
    <row r="32" spans="2:13" s="22" customFormat="1" ht="73.5" customHeight="1">
      <c r="B32" s="18"/>
      <c r="C32" s="102"/>
      <c r="D32" s="86"/>
      <c r="E32" s="78" t="s">
        <v>85</v>
      </c>
      <c r="F32" s="94">
        <v>24000</v>
      </c>
      <c r="G32" s="94">
        <v>20707.182206680001</v>
      </c>
      <c r="H32" s="94">
        <v>8489.5372796600004</v>
      </c>
      <c r="I32" s="100">
        <v>86.279925861166674</v>
      </c>
      <c r="J32" s="97">
        <v>35.373071998583335</v>
      </c>
      <c r="K32" s="19"/>
      <c r="L32" s="20"/>
      <c r="M32" s="78"/>
    </row>
    <row r="33" spans="2:13 16383:16383" s="22" customFormat="1" ht="96.75" customHeight="1">
      <c r="B33" s="18"/>
      <c r="C33" s="103" t="s">
        <v>14</v>
      </c>
      <c r="D33" s="106"/>
      <c r="E33" s="82" t="s">
        <v>96</v>
      </c>
      <c r="F33" s="23">
        <v>1000</v>
      </c>
      <c r="G33" s="23">
        <v>161.44807499999999</v>
      </c>
      <c r="H33" s="23">
        <v>40.048074999999997</v>
      </c>
      <c r="I33" s="98">
        <v>16.144807499999999</v>
      </c>
      <c r="J33" s="77">
        <v>4.0048074999999992</v>
      </c>
      <c r="K33" s="19"/>
      <c r="L33" s="20"/>
      <c r="M33" s="78"/>
    </row>
    <row r="34" spans="2:13 16383:16383" s="22" customFormat="1" ht="93" customHeight="1">
      <c r="B34" s="18"/>
      <c r="C34" s="104"/>
      <c r="D34" s="107"/>
      <c r="E34" s="78" t="s">
        <v>95</v>
      </c>
      <c r="F34" s="23">
        <v>3680.8067769999998</v>
      </c>
      <c r="G34" s="23">
        <v>3260.8103111400001</v>
      </c>
      <c r="H34" s="23">
        <v>277.73583450000001</v>
      </c>
      <c r="I34" s="98">
        <v>88.589554103073212</v>
      </c>
      <c r="J34" s="77">
        <v>7.5455151907312414</v>
      </c>
      <c r="K34" s="19"/>
      <c r="L34" s="20"/>
      <c r="M34" s="78"/>
    </row>
    <row r="35" spans="2:13 16383:16383" s="22" customFormat="1" ht="99.75" customHeight="1">
      <c r="B35" s="18"/>
      <c r="C35" s="104"/>
      <c r="D35" s="107"/>
      <c r="E35" s="78" t="s">
        <v>94</v>
      </c>
      <c r="F35" s="23">
        <v>4800</v>
      </c>
      <c r="G35" s="23">
        <v>4276.3072444999998</v>
      </c>
      <c r="H35" s="23">
        <v>1917.5697124999999</v>
      </c>
      <c r="I35" s="98">
        <v>89.089734260416662</v>
      </c>
      <c r="J35" s="77">
        <v>39.94936901041666</v>
      </c>
      <c r="K35" s="19"/>
      <c r="L35" s="20"/>
      <c r="M35" s="78"/>
    </row>
    <row r="36" spans="2:13 16383:16383" s="22" customFormat="1" ht="89.25" customHeight="1">
      <c r="B36" s="18"/>
      <c r="C36" s="105"/>
      <c r="D36" s="108"/>
      <c r="E36" s="81" t="s">
        <v>93</v>
      </c>
      <c r="F36" s="94">
        <v>1700</v>
      </c>
      <c r="G36" s="94">
        <v>852.17678750000005</v>
      </c>
      <c r="H36" s="94">
        <v>393.1707725</v>
      </c>
      <c r="I36" s="100">
        <v>50.128046323529418</v>
      </c>
      <c r="J36" s="97">
        <v>23.127692499999998</v>
      </c>
      <c r="K36" s="19"/>
      <c r="L36" s="20"/>
      <c r="M36" s="78"/>
    </row>
    <row r="37" spans="2:13 16383:16383" s="22" customFormat="1" ht="86.25" customHeight="1">
      <c r="B37" s="18"/>
      <c r="C37" s="102" t="s">
        <v>20</v>
      </c>
      <c r="D37" s="87"/>
      <c r="E37" s="78" t="s">
        <v>86</v>
      </c>
      <c r="F37" s="23">
        <v>3090</v>
      </c>
      <c r="G37" s="23">
        <v>2480.9976879999999</v>
      </c>
      <c r="H37" s="23">
        <v>1098.3463715</v>
      </c>
      <c r="I37" s="98">
        <v>80.291187313915856</v>
      </c>
      <c r="J37" s="77">
        <v>35.54519001618123</v>
      </c>
      <c r="K37" s="19"/>
      <c r="L37" s="20"/>
      <c r="M37" s="78"/>
    </row>
    <row r="38" spans="2:13 16383:16383" s="22" customFormat="1" ht="69.75" customHeight="1">
      <c r="B38" s="18"/>
      <c r="C38" s="102"/>
      <c r="D38" s="87"/>
      <c r="E38" s="78" t="s">
        <v>87</v>
      </c>
      <c r="F38" s="23">
        <v>1751</v>
      </c>
      <c r="G38" s="23">
        <v>1486.2466103299998</v>
      </c>
      <c r="H38" s="23">
        <v>839.11840752000001</v>
      </c>
      <c r="I38" s="98">
        <v>84.879874947458589</v>
      </c>
      <c r="J38" s="77">
        <v>47.922239150199886</v>
      </c>
      <c r="K38" s="19"/>
      <c r="L38" s="20"/>
      <c r="M38" s="78"/>
    </row>
    <row r="39" spans="2:13 16383:16383" s="22" customFormat="1" ht="58.5" customHeight="1">
      <c r="B39" s="18"/>
      <c r="C39" s="102"/>
      <c r="D39" s="87"/>
      <c r="E39" s="78" t="s">
        <v>22</v>
      </c>
      <c r="F39" s="23">
        <v>1195.614949</v>
      </c>
      <c r="G39" s="23">
        <v>869.64302699999996</v>
      </c>
      <c r="H39" s="23">
        <v>563.98046099999999</v>
      </c>
      <c r="I39" s="98">
        <v>72.736044972284802</v>
      </c>
      <c r="J39" s="77">
        <v>47.170743513344945</v>
      </c>
      <c r="K39" s="19"/>
      <c r="L39" s="20"/>
      <c r="M39" s="78"/>
    </row>
    <row r="40" spans="2:13 16383:16383" s="22" customFormat="1" ht="70.5" customHeight="1">
      <c r="B40" s="18"/>
      <c r="C40" s="102"/>
      <c r="D40" s="87"/>
      <c r="E40" s="78" t="s">
        <v>88</v>
      </c>
      <c r="F40" s="23">
        <v>527.88464399999998</v>
      </c>
      <c r="G40" s="23">
        <v>477.4057335</v>
      </c>
      <c r="H40" s="23">
        <v>220.16320200000001</v>
      </c>
      <c r="I40" s="98">
        <v>90.437511097595021</v>
      </c>
      <c r="J40" s="77">
        <v>41.706688099834174</v>
      </c>
      <c r="K40" s="19"/>
      <c r="L40" s="20"/>
      <c r="M40" s="78"/>
    </row>
    <row r="41" spans="2:13 16383:16383" s="22" customFormat="1" ht="66" customHeight="1">
      <c r="B41" s="18"/>
      <c r="C41" s="102"/>
      <c r="D41" s="86"/>
      <c r="E41" s="78" t="s">
        <v>89</v>
      </c>
      <c r="F41" s="23">
        <v>3268.2080999999998</v>
      </c>
      <c r="G41" s="23">
        <v>1971.1422325000001</v>
      </c>
      <c r="H41" s="23">
        <v>612.99858099999994</v>
      </c>
      <c r="I41" s="98">
        <v>0.60312629189677369</v>
      </c>
      <c r="J41" s="77">
        <v>0.18756412145236406</v>
      </c>
      <c r="K41" s="19"/>
      <c r="L41" s="20"/>
      <c r="M41" s="78"/>
    </row>
    <row r="42" spans="2:13 16383:16383" s="22" customFormat="1" ht="78.75" customHeight="1">
      <c r="B42" s="18"/>
      <c r="C42" s="102"/>
      <c r="D42" s="86"/>
      <c r="E42" s="78" t="s">
        <v>23</v>
      </c>
      <c r="F42" s="23">
        <v>1072.1025</v>
      </c>
      <c r="G42" s="23">
        <v>697.94283700000005</v>
      </c>
      <c r="H42" s="23">
        <v>226.51633799999999</v>
      </c>
      <c r="I42" s="98">
        <v>65.100383312229951</v>
      </c>
      <c r="J42" s="77">
        <v>21.128235220046591</v>
      </c>
      <c r="K42" s="19"/>
      <c r="L42" s="20"/>
      <c r="M42" s="78"/>
    </row>
    <row r="43" spans="2:13 16383:16383" s="22" customFormat="1" ht="51" customHeight="1">
      <c r="B43" s="18"/>
      <c r="C43" s="102"/>
      <c r="D43" s="86"/>
      <c r="E43" s="78" t="s">
        <v>90</v>
      </c>
      <c r="F43" s="23">
        <v>1394.5</v>
      </c>
      <c r="G43" s="23">
        <v>1130.192646</v>
      </c>
      <c r="H43" s="23">
        <v>176.118865</v>
      </c>
      <c r="I43" s="98">
        <v>100.81046442882754</v>
      </c>
      <c r="J43" s="77">
        <v>12.629534958766584</v>
      </c>
      <c r="K43" s="19"/>
      <c r="L43" s="20"/>
      <c r="M43" s="78"/>
    </row>
    <row r="44" spans="2:13 16383:16383" s="22" customFormat="1" ht="87.75" customHeight="1">
      <c r="B44" s="18"/>
      <c r="C44" s="102"/>
      <c r="D44" s="85"/>
      <c r="E44" s="78" t="s">
        <v>91</v>
      </c>
      <c r="F44" s="23">
        <v>5433.1705629999997</v>
      </c>
      <c r="G44" s="23">
        <v>2136.8905652499998</v>
      </c>
      <c r="H44" s="23">
        <v>1064.9341165599999</v>
      </c>
      <c r="I44" s="98">
        <v>39.330452458133145</v>
      </c>
      <c r="J44" s="77">
        <v>19.600601604746636</v>
      </c>
      <c r="K44" s="19"/>
      <c r="L44" s="20"/>
      <c r="M44" s="78"/>
      <c r="XFC44" s="22" t="s">
        <v>102</v>
      </c>
    </row>
    <row r="45" spans="2:13 16383:16383" s="16" customFormat="1" ht="22.8">
      <c r="B45" s="12"/>
      <c r="C45" s="88"/>
      <c r="D45" s="89"/>
      <c r="E45" s="90" t="s">
        <v>13</v>
      </c>
      <c r="F45" s="60">
        <v>4209464.2793140011</v>
      </c>
      <c r="G45" s="60">
        <v>2545550.2256067609</v>
      </c>
      <c r="H45" s="60">
        <v>2254682.8673864887</v>
      </c>
      <c r="I45" s="91">
        <v>60.472070950120958</v>
      </c>
      <c r="J45" s="91">
        <v>53.562228297467009</v>
      </c>
      <c r="K45" s="27"/>
      <c r="L45" s="20"/>
      <c r="M45" s="92"/>
    </row>
    <row r="46" spans="2:13 16383:16383" ht="16.5" customHeight="1">
      <c r="B46" s="12"/>
      <c r="E46" s="93"/>
      <c r="F46" s="32"/>
      <c r="G46" s="32"/>
      <c r="H46" s="32"/>
      <c r="I46" s="33"/>
      <c r="J46" s="33"/>
      <c r="K46" s="27"/>
      <c r="L46" s="20"/>
      <c r="M46" s="93"/>
    </row>
    <row r="47" spans="2:13 16383:16383" ht="22.8"/>
  </sheetData>
  <mergeCells count="17">
    <mergeCell ref="C2:K5"/>
    <mergeCell ref="C7:C8"/>
    <mergeCell ref="D7:D8"/>
    <mergeCell ref="E7:E8"/>
    <mergeCell ref="F7:H7"/>
    <mergeCell ref="I7:J7"/>
    <mergeCell ref="C27:C32"/>
    <mergeCell ref="C33:C36"/>
    <mergeCell ref="D33:D36"/>
    <mergeCell ref="C37:C44"/>
    <mergeCell ref="C9:C15"/>
    <mergeCell ref="D9:D11"/>
    <mergeCell ref="D13:D15"/>
    <mergeCell ref="C16:C26"/>
    <mergeCell ref="D16:D17"/>
    <mergeCell ref="D18:D21"/>
    <mergeCell ref="D25:D26"/>
  </mergeCells>
  <dataValidations disablePrompts="1" count="1">
    <dataValidation type="list" allowBlank="1" showInputMessage="1" showErrorMessage="1" sqref="F982084 F916548 F851012 F785476 F719940 F654404 F588868 F523332 F457796 F392260 F326724 F261188 F195652 F130116 F64580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1" fitToHeight="0" orientation="landscape" horizontalDpi="1200" verticalDpi="1200" r:id="rId1"/>
  <rowBreaks count="2" manualBreakCount="2">
    <brk id="21" max="20" man="1"/>
    <brk id="3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41.4" customHeight="1"/>
  <cols>
    <col min="1" max="2" width="2.44140625" style="10" customWidth="1"/>
    <col min="3" max="3" width="16.88671875" style="29" customWidth="1"/>
    <col min="4" max="4" width="11.44140625" style="30" customWidth="1"/>
    <col min="5" max="5" width="115" style="35" customWidth="1"/>
    <col min="6" max="6" width="23.44140625" style="48" customWidth="1"/>
    <col min="7" max="8" width="23.6640625" style="48" customWidth="1"/>
    <col min="9" max="9" width="23.5546875" style="48" customWidth="1"/>
    <col min="10" max="11" width="15.88671875" style="37" customWidth="1"/>
    <col min="12" max="12" width="2.44140625" style="38" customWidth="1"/>
    <col min="13" max="13" width="16.33203125" style="39" customWidth="1"/>
    <col min="14" max="14" width="16.33203125" style="9" hidden="1"/>
    <col min="15" max="28" width="16.33203125" style="10" hidden="1"/>
    <col min="29" max="67" width="8" style="10" hidden="1"/>
    <col min="68" max="16381" width="0.6640625" style="10" hidden="1"/>
    <col min="16382" max="16382" width="11.44140625" style="10" hidden="1"/>
    <col min="16383" max="16383" width="0.6640625" style="10" hidden="1"/>
    <col min="16384" max="16384" width="41" style="10" hidden="1"/>
  </cols>
  <sheetData>
    <row r="1" spans="1:14" ht="24.75" customHeight="1">
      <c r="A1" s="1"/>
      <c r="B1" s="1"/>
      <c r="C1" s="2"/>
      <c r="D1" s="3"/>
      <c r="E1" s="4"/>
      <c r="F1" s="40"/>
      <c r="G1" s="40"/>
      <c r="H1" s="40"/>
      <c r="I1" s="40"/>
      <c r="J1" s="6"/>
      <c r="K1" s="8"/>
      <c r="L1" s="7"/>
      <c r="M1" s="8"/>
    </row>
    <row r="2" spans="1:14" ht="20.25" customHeight="1">
      <c r="A2" s="1"/>
      <c r="B2" s="1"/>
      <c r="C2" s="114" t="s">
        <v>115</v>
      </c>
      <c r="D2" s="114"/>
      <c r="E2" s="114"/>
      <c r="F2" s="114"/>
      <c r="G2" s="114"/>
      <c r="H2" s="114"/>
      <c r="I2" s="114"/>
      <c r="J2" s="114"/>
      <c r="K2" s="114"/>
      <c r="L2" s="114"/>
      <c r="M2" s="8"/>
    </row>
    <row r="3" spans="1:14" ht="15" customHeight="1">
      <c r="A3" s="1"/>
      <c r="B3" s="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8"/>
    </row>
    <row r="4" spans="1:14" ht="15" customHeight="1">
      <c r="A4" s="1"/>
      <c r="B4" s="1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"/>
    </row>
    <row r="5" spans="1:14" ht="15" customHeight="1">
      <c r="A5" s="1"/>
      <c r="B5" s="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8"/>
    </row>
    <row r="6" spans="1:14" ht="9.75" customHeight="1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>
      <c r="A7" s="11"/>
      <c r="B7" s="12"/>
      <c r="C7" s="116"/>
      <c r="D7" s="116"/>
      <c r="E7" s="116" t="s">
        <v>12</v>
      </c>
      <c r="F7" s="119" t="s">
        <v>7</v>
      </c>
      <c r="G7" s="119"/>
      <c r="H7" s="119"/>
      <c r="I7" s="119"/>
      <c r="J7" s="118" t="s">
        <v>11</v>
      </c>
      <c r="K7" s="118"/>
      <c r="L7" s="13" t="s">
        <v>16</v>
      </c>
      <c r="M7" s="14"/>
      <c r="N7" s="15"/>
    </row>
    <row r="8" spans="1:14" s="16" customFormat="1" ht="80.25" customHeight="1">
      <c r="A8" s="11"/>
      <c r="B8" s="12"/>
      <c r="C8" s="116"/>
      <c r="D8" s="116"/>
      <c r="E8" s="116"/>
      <c r="F8" s="64" t="s">
        <v>62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68.25" customHeight="1">
      <c r="B9" s="12"/>
      <c r="C9" s="41"/>
      <c r="D9" s="24"/>
      <c r="E9" s="42" t="s">
        <v>40</v>
      </c>
      <c r="F9" s="57">
        <v>203500</v>
      </c>
      <c r="G9" s="57"/>
      <c r="H9" s="57">
        <v>158878.05632800001</v>
      </c>
      <c r="I9" s="57">
        <v>73556.748381479993</v>
      </c>
      <c r="J9" s="65">
        <v>78.072754952334151</v>
      </c>
      <c r="K9" s="66">
        <v>36.145822300481569</v>
      </c>
      <c r="L9" s="27"/>
      <c r="M9" s="20"/>
      <c r="N9" s="21"/>
    </row>
    <row r="10" spans="1:14" ht="68.25" customHeight="1">
      <c r="B10" s="12"/>
      <c r="C10" s="41"/>
      <c r="D10" s="24"/>
      <c r="E10" s="21" t="s">
        <v>41</v>
      </c>
      <c r="F10" s="57">
        <v>35000</v>
      </c>
      <c r="G10" s="57"/>
      <c r="H10" s="57">
        <v>33308.817611999999</v>
      </c>
      <c r="I10" s="57">
        <v>15612.645284</v>
      </c>
      <c r="J10" s="65">
        <v>95.168050319999992</v>
      </c>
      <c r="K10" s="65">
        <v>44.607557954285717</v>
      </c>
      <c r="L10" s="27"/>
      <c r="M10" s="20"/>
      <c r="N10" s="21"/>
    </row>
    <row r="11" spans="1:14" ht="68.25" customHeight="1">
      <c r="B11" s="12"/>
      <c r="C11" s="41"/>
      <c r="D11" s="24"/>
      <c r="E11" s="21" t="s">
        <v>25</v>
      </c>
      <c r="F11" s="57">
        <v>17267.212576999998</v>
      </c>
      <c r="G11" s="57"/>
      <c r="H11" s="57">
        <v>3258.6302398899998</v>
      </c>
      <c r="I11" s="57">
        <v>1173.065503</v>
      </c>
      <c r="J11" s="65">
        <v>18.871779248438216</v>
      </c>
      <c r="K11" s="65">
        <v>6.793600865043663</v>
      </c>
      <c r="L11" s="27"/>
      <c r="M11" s="20"/>
      <c r="N11" s="21"/>
    </row>
    <row r="12" spans="1:14" ht="68.25" customHeight="1">
      <c r="B12" s="12"/>
      <c r="C12" s="41"/>
      <c r="D12" s="24"/>
      <c r="E12" s="21" t="s">
        <v>42</v>
      </c>
      <c r="F12" s="57">
        <v>16000</v>
      </c>
      <c r="G12" s="57">
        <v>0</v>
      </c>
      <c r="H12" s="57">
        <v>0</v>
      </c>
      <c r="I12" s="57">
        <v>0</v>
      </c>
      <c r="J12" s="65">
        <v>0</v>
      </c>
      <c r="K12" s="65">
        <v>0</v>
      </c>
      <c r="L12" s="27"/>
      <c r="M12" s="20"/>
      <c r="N12" s="21"/>
    </row>
    <row r="13" spans="1:14" ht="41.4" customHeight="1">
      <c r="B13" s="12"/>
      <c r="C13" s="41"/>
      <c r="D13" s="24"/>
      <c r="E13" s="21" t="s">
        <v>24</v>
      </c>
      <c r="F13" s="57">
        <v>8691.7593250000009</v>
      </c>
      <c r="G13" s="57">
        <v>0</v>
      </c>
      <c r="H13" s="57">
        <v>2799.3950129999998</v>
      </c>
      <c r="I13" s="57">
        <v>1936.74575</v>
      </c>
      <c r="J13" s="65">
        <v>32.20746120924143</v>
      </c>
      <c r="K13" s="65">
        <v>22.282551524745536</v>
      </c>
      <c r="L13" s="27"/>
      <c r="M13" s="20"/>
      <c r="N13" s="21"/>
    </row>
    <row r="14" spans="1:14" s="16" customFormat="1" ht="41.4" customHeight="1">
      <c r="A14" s="11"/>
      <c r="B14" s="12"/>
      <c r="C14" s="25"/>
      <c r="D14" s="26"/>
      <c r="E14" s="58" t="s">
        <v>21</v>
      </c>
      <c r="F14" s="59">
        <v>280458.97190200002</v>
      </c>
      <c r="G14" s="59">
        <v>0</v>
      </c>
      <c r="H14" s="59">
        <v>198244.89919289001</v>
      </c>
      <c r="I14" s="59">
        <v>92279.204918479998</v>
      </c>
      <c r="J14" s="67">
        <v>70.685882447776422</v>
      </c>
      <c r="K14" s="67">
        <v>32.902924906508204</v>
      </c>
      <c r="L14" s="27"/>
      <c r="M14" s="20"/>
      <c r="N14" s="28"/>
    </row>
    <row r="15" spans="1:14" ht="41.4" customHeight="1">
      <c r="A15" s="44"/>
      <c r="B15" s="11"/>
      <c r="C15" s="45"/>
      <c r="E15" s="31"/>
      <c r="F15" s="46"/>
      <c r="G15" s="46"/>
      <c r="H15" s="46"/>
      <c r="I15" s="46"/>
      <c r="J15" s="33"/>
      <c r="K15" s="33"/>
      <c r="L15" s="47"/>
      <c r="M15" s="20"/>
      <c r="N15" s="34"/>
    </row>
    <row r="16" spans="1:14" ht="41.4" customHeight="1">
      <c r="A16" s="44"/>
      <c r="B16" s="11"/>
      <c r="C16" s="45"/>
      <c r="E16" s="31"/>
      <c r="F16" s="46"/>
      <c r="G16" s="46"/>
      <c r="H16" s="46"/>
      <c r="I16" s="46"/>
      <c r="J16" s="33"/>
      <c r="K16" s="33"/>
      <c r="L16" s="47"/>
      <c r="M16" s="20"/>
      <c r="N16" s="34"/>
    </row>
    <row r="17" spans="1:3" ht="41.4" customHeight="1">
      <c r="A17" s="44"/>
      <c r="B17" s="44"/>
      <c r="C17" s="45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E14" sqref="E14"/>
    </sheetView>
  </sheetViews>
  <sheetFormatPr baseColWidth="10" defaultColWidth="0" defaultRowHeight="22.8" zeroHeight="1"/>
  <cols>
    <col min="1" max="2" width="2.44140625" style="10" customWidth="1"/>
    <col min="3" max="3" width="16.88671875" style="29" customWidth="1"/>
    <col min="4" max="4" width="11.44140625" style="30" customWidth="1"/>
    <col min="5" max="5" width="115" style="35" customWidth="1"/>
    <col min="6" max="6" width="23.44140625" style="48" customWidth="1"/>
    <col min="7" max="7" width="23.6640625" style="48" customWidth="1"/>
    <col min="8" max="8" width="23.6640625" style="50" customWidth="1"/>
    <col min="9" max="9" width="23.5546875" style="50" customWidth="1"/>
    <col min="10" max="11" width="15.88671875" style="51" customWidth="1"/>
    <col min="12" max="12" width="2.44140625" style="52" customWidth="1"/>
    <col min="13" max="13" width="16.33203125" style="53" customWidth="1"/>
    <col min="14" max="14" width="16.33203125" style="9" hidden="1"/>
    <col min="15" max="28" width="16.33203125" style="10" hidden="1"/>
    <col min="29" max="67" width="8" style="10" hidden="1"/>
    <col min="68" max="16381" width="0.6640625" style="10" hidden="1"/>
    <col min="16382" max="16382" width="11.44140625" style="10" hidden="1"/>
    <col min="16383" max="16383" width="0.6640625" style="10" hidden="1"/>
    <col min="16384" max="16384" width="41" style="10" hidden="1"/>
  </cols>
  <sheetData>
    <row r="1" spans="1:14" ht="24.75" customHeight="1">
      <c r="A1" s="1"/>
      <c r="B1" s="1"/>
      <c r="C1" s="2"/>
      <c r="D1" s="3"/>
      <c r="E1" s="4"/>
      <c r="F1" s="40"/>
      <c r="G1" s="40"/>
      <c r="H1" s="40"/>
      <c r="I1" s="40"/>
      <c r="J1" s="6"/>
      <c r="K1" s="8"/>
      <c r="L1" s="7"/>
      <c r="M1" s="8"/>
    </row>
    <row r="2" spans="1:14" ht="20.25" customHeight="1">
      <c r="A2" s="1"/>
      <c r="B2" s="1"/>
      <c r="C2" s="114" t="s">
        <v>114</v>
      </c>
      <c r="D2" s="114"/>
      <c r="E2" s="114"/>
      <c r="F2" s="114"/>
      <c r="G2" s="114"/>
      <c r="H2" s="114"/>
      <c r="I2" s="114"/>
      <c r="J2" s="114"/>
      <c r="K2" s="114"/>
      <c r="L2" s="114"/>
      <c r="M2" s="8"/>
    </row>
    <row r="3" spans="1:14" ht="15" customHeight="1">
      <c r="A3" s="1"/>
      <c r="B3" s="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8"/>
    </row>
    <row r="4" spans="1:14" ht="15" customHeight="1">
      <c r="A4" s="1"/>
      <c r="B4" s="1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"/>
    </row>
    <row r="5" spans="1:14" ht="15" customHeight="1">
      <c r="A5" s="1"/>
      <c r="B5" s="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8"/>
    </row>
    <row r="6" spans="1:14" ht="9.75" customHeight="1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>
      <c r="A7" s="11"/>
      <c r="B7" s="12"/>
      <c r="C7" s="116"/>
      <c r="D7" s="116"/>
      <c r="E7" s="116" t="s">
        <v>12</v>
      </c>
      <c r="F7" s="119" t="s">
        <v>7</v>
      </c>
      <c r="G7" s="119"/>
      <c r="H7" s="119"/>
      <c r="I7" s="119"/>
      <c r="J7" s="118" t="s">
        <v>11</v>
      </c>
      <c r="K7" s="118"/>
      <c r="L7" s="13" t="s">
        <v>16</v>
      </c>
      <c r="M7" s="14"/>
      <c r="N7" s="15"/>
    </row>
    <row r="8" spans="1:14" s="16" customFormat="1" ht="80.25" customHeight="1">
      <c r="A8" s="11"/>
      <c r="B8" s="12"/>
      <c r="C8" s="116"/>
      <c r="D8" s="116"/>
      <c r="E8" s="116"/>
      <c r="F8" s="64" t="s">
        <v>62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74.25" customHeight="1">
      <c r="B9" s="12"/>
      <c r="C9" s="41"/>
      <c r="D9" s="49"/>
      <c r="E9" s="42" t="s">
        <v>35</v>
      </c>
      <c r="F9" s="43">
        <v>19870.906432</v>
      </c>
      <c r="G9" s="43">
        <v>0</v>
      </c>
      <c r="H9" s="43">
        <v>11149.765288000001</v>
      </c>
      <c r="I9" s="43">
        <v>6668.2798063599994</v>
      </c>
      <c r="J9" s="66">
        <v>56.11100493153387</v>
      </c>
      <c r="K9" s="66">
        <v>33.558005162871872</v>
      </c>
      <c r="L9" s="27"/>
      <c r="M9" s="20"/>
      <c r="N9" s="21"/>
    </row>
    <row r="10" spans="1:14" ht="74.25" customHeight="1">
      <c r="B10" s="12"/>
      <c r="C10" s="41"/>
      <c r="D10" s="49"/>
      <c r="E10" s="21" t="s">
        <v>36</v>
      </c>
      <c r="F10" s="43">
        <v>9186.3224659999996</v>
      </c>
      <c r="G10" s="43">
        <v>0</v>
      </c>
      <c r="H10" s="43">
        <v>7516.3167059999996</v>
      </c>
      <c r="I10" s="43">
        <v>3270.1926430900003</v>
      </c>
      <c r="J10" s="65">
        <v>81.820736576786317</v>
      </c>
      <c r="K10" s="65">
        <v>35.598496081467736</v>
      </c>
      <c r="L10" s="27"/>
      <c r="M10" s="20"/>
      <c r="N10" s="21"/>
    </row>
    <row r="11" spans="1:14" ht="74.25" customHeight="1">
      <c r="B11" s="12"/>
      <c r="C11" s="41"/>
      <c r="D11" s="49"/>
      <c r="E11" s="21" t="s">
        <v>105</v>
      </c>
      <c r="F11" s="43">
        <v>7380.14444</v>
      </c>
      <c r="G11" s="43">
        <v>0</v>
      </c>
      <c r="H11" s="43">
        <v>5350.7646686399994</v>
      </c>
      <c r="I11" s="43">
        <v>1340.2455876700001</v>
      </c>
      <c r="J11" s="65">
        <v>72.502167296877445</v>
      </c>
      <c r="K11" s="65">
        <v>18.160153890836316</v>
      </c>
      <c r="L11" s="27"/>
      <c r="M11" s="20"/>
      <c r="N11" s="21"/>
    </row>
    <row r="12" spans="1:14" ht="74.25" customHeight="1">
      <c r="B12" s="12"/>
      <c r="C12" s="41"/>
      <c r="D12" s="49"/>
      <c r="E12" s="21" t="s">
        <v>37</v>
      </c>
      <c r="F12" s="43">
        <v>5800</v>
      </c>
      <c r="G12" s="43">
        <v>0</v>
      </c>
      <c r="H12" s="43">
        <v>60.301870999999998</v>
      </c>
      <c r="I12" s="43">
        <v>60.301870999999998</v>
      </c>
      <c r="J12" s="65">
        <v>1.0396874310344826</v>
      </c>
      <c r="K12" s="65">
        <v>1.0396874310344826</v>
      </c>
      <c r="L12" s="27"/>
      <c r="M12" s="20"/>
      <c r="N12" s="21"/>
    </row>
    <row r="13" spans="1:14" ht="74.25" customHeight="1">
      <c r="B13" s="12"/>
      <c r="C13" s="41"/>
      <c r="D13" s="49"/>
      <c r="E13" s="21" t="s">
        <v>38</v>
      </c>
      <c r="F13" s="43">
        <v>4800</v>
      </c>
      <c r="G13" s="43">
        <v>0</v>
      </c>
      <c r="H13" s="43">
        <v>3481.5902152100002</v>
      </c>
      <c r="I13" s="43">
        <v>2304.6717873300004</v>
      </c>
      <c r="J13" s="65">
        <v>72.533129483541671</v>
      </c>
      <c r="K13" s="65">
        <v>48.013995569375005</v>
      </c>
      <c r="L13" s="27"/>
      <c r="M13" s="20"/>
      <c r="N13" s="21"/>
    </row>
    <row r="14" spans="1:14" ht="74.25" customHeight="1">
      <c r="B14" s="12"/>
      <c r="C14" s="41"/>
      <c r="D14" s="49"/>
      <c r="E14" s="21" t="s">
        <v>39</v>
      </c>
      <c r="F14" s="43">
        <v>4217.226662</v>
      </c>
      <c r="G14" s="43">
        <v>0</v>
      </c>
      <c r="H14" s="43">
        <v>4062.1462200000001</v>
      </c>
      <c r="I14" s="43">
        <v>2724.9860649700004</v>
      </c>
      <c r="J14" s="65">
        <v>96.322691322300102</v>
      </c>
      <c r="K14" s="65">
        <v>64.615594165803941</v>
      </c>
      <c r="L14" s="27"/>
      <c r="M14" s="20"/>
      <c r="N14" s="21"/>
    </row>
    <row r="15" spans="1:14" ht="74.25" customHeight="1">
      <c r="B15" s="12"/>
      <c r="C15" s="41"/>
      <c r="D15" s="49"/>
      <c r="E15" s="21" t="s">
        <v>103</v>
      </c>
      <c r="F15" s="43">
        <v>4700.3999999999996</v>
      </c>
      <c r="G15" s="43">
        <v>0</v>
      </c>
      <c r="H15" s="43">
        <v>3641.0700086399997</v>
      </c>
      <c r="I15" s="43">
        <v>1722.6275864900001</v>
      </c>
      <c r="J15" s="65">
        <v>77.462982057697218</v>
      </c>
      <c r="K15" s="65">
        <v>36.648531752404054</v>
      </c>
      <c r="L15" s="27"/>
      <c r="M15" s="20"/>
      <c r="N15" s="21"/>
    </row>
    <row r="16" spans="1:14" ht="74.25" customHeight="1">
      <c r="B16" s="12"/>
      <c r="C16" s="41"/>
      <c r="D16" s="49"/>
      <c r="E16" s="21" t="s">
        <v>104</v>
      </c>
      <c r="F16" s="43">
        <v>10900</v>
      </c>
      <c r="G16" s="43">
        <v>0</v>
      </c>
      <c r="H16" s="43">
        <v>9887.8601760900001</v>
      </c>
      <c r="I16" s="43">
        <v>7231.9111150899998</v>
      </c>
      <c r="J16" s="65">
        <v>90.714313542110091</v>
      </c>
      <c r="K16" s="65">
        <v>66.347808395321096</v>
      </c>
      <c r="L16" s="27"/>
      <c r="M16" s="20"/>
      <c r="N16" s="21"/>
    </row>
    <row r="17" spans="1:14" s="16" customFormat="1">
      <c r="A17" s="11"/>
      <c r="B17" s="12"/>
      <c r="C17" s="25"/>
      <c r="D17" s="26"/>
      <c r="E17" s="58" t="s">
        <v>32</v>
      </c>
      <c r="F17" s="59">
        <v>66855</v>
      </c>
      <c r="G17" s="59">
        <v>0</v>
      </c>
      <c r="H17" s="59">
        <v>45149.815153579999</v>
      </c>
      <c r="I17" s="59">
        <v>25323.216462</v>
      </c>
      <c r="J17" s="67">
        <v>67.533939351701449</v>
      </c>
      <c r="K17" s="67">
        <v>37.877819851918332</v>
      </c>
      <c r="L17" s="27"/>
      <c r="M17" s="20"/>
      <c r="N17" s="28"/>
    </row>
    <row r="18" spans="1:14">
      <c r="A18" s="44"/>
      <c r="B18" s="11"/>
      <c r="C18" s="45"/>
      <c r="E18" s="61"/>
      <c r="F18" s="62"/>
      <c r="G18" s="62"/>
      <c r="H18" s="62"/>
      <c r="I18" s="62"/>
      <c r="J18" s="63"/>
      <c r="K18" s="63"/>
      <c r="L18" s="47"/>
      <c r="M18" s="20"/>
      <c r="N18" s="34"/>
    </row>
    <row r="19" spans="1:14" hidden="1">
      <c r="B19" s="12"/>
      <c r="E19" s="31"/>
      <c r="F19" s="46"/>
      <c r="G19" s="46"/>
      <c r="H19" s="46"/>
      <c r="I19" s="46"/>
      <c r="J19" s="33">
        <v>0</v>
      </c>
      <c r="K19" s="33">
        <v>0</v>
      </c>
      <c r="L19" s="47"/>
      <c r="M19" s="20"/>
      <c r="N19" s="3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0.79998168889431442"/>
    <pageSetUpPr fitToPage="1"/>
  </sheetPr>
  <dimension ref="A1:XFC15"/>
  <sheetViews>
    <sheetView showGridLines="0" showWhiteSpace="0" zoomScale="60" zoomScaleNormal="60" zoomScaleSheetLayoutView="55" zoomScalePageLayoutView="55" workbookViewId="0">
      <selection activeCell="H10" sqref="H10"/>
    </sheetView>
  </sheetViews>
  <sheetFormatPr baseColWidth="10" defaultColWidth="0" defaultRowHeight="22.8" zeroHeight="1"/>
  <cols>
    <col min="1" max="2" width="2.44140625" style="10" customWidth="1"/>
    <col min="3" max="3" width="16.88671875" style="29" customWidth="1"/>
    <col min="4" max="4" width="11.44140625" style="30" customWidth="1"/>
    <col min="5" max="5" width="115" style="35" customWidth="1"/>
    <col min="6" max="6" width="23.44140625" style="48" customWidth="1"/>
    <col min="7" max="8" width="23.6640625" style="48" customWidth="1"/>
    <col min="9" max="9" width="23.5546875" style="48" customWidth="1"/>
    <col min="10" max="11" width="15.88671875" style="37" customWidth="1"/>
    <col min="12" max="12" width="2.44140625" style="38" customWidth="1"/>
    <col min="13" max="13" width="16.33203125" style="39" customWidth="1"/>
    <col min="14" max="14" width="16.33203125" style="9" hidden="1"/>
    <col min="15" max="28" width="16.33203125" style="10" hidden="1"/>
    <col min="29" max="67" width="8" style="10" hidden="1"/>
    <col min="68" max="16381" width="0.6640625" style="10" hidden="1"/>
    <col min="16382" max="16382" width="11.44140625" style="10" hidden="1"/>
    <col min="16383" max="16383" width="0.6640625" style="10" hidden="1"/>
    <col min="16384" max="16384" width="41" style="10" hidden="1"/>
  </cols>
  <sheetData>
    <row r="1" spans="1:14" ht="24.75" customHeight="1">
      <c r="A1" s="1"/>
      <c r="B1" s="1"/>
      <c r="C1" s="2"/>
      <c r="D1" s="3"/>
      <c r="E1" s="4"/>
      <c r="F1" s="40"/>
      <c r="G1" s="40"/>
      <c r="H1" s="40"/>
      <c r="I1" s="40"/>
      <c r="J1" s="6"/>
      <c r="K1" s="8"/>
      <c r="L1" s="7"/>
      <c r="M1" s="8"/>
    </row>
    <row r="2" spans="1:14" ht="20.25" customHeight="1">
      <c r="A2" s="1"/>
      <c r="B2" s="1"/>
      <c r="C2" s="114" t="s">
        <v>113</v>
      </c>
      <c r="D2" s="114"/>
      <c r="E2" s="114"/>
      <c r="F2" s="114"/>
      <c r="G2" s="114"/>
      <c r="H2" s="114"/>
      <c r="I2" s="114"/>
      <c r="J2" s="114"/>
      <c r="K2" s="114"/>
      <c r="L2" s="114"/>
      <c r="M2" s="8"/>
    </row>
    <row r="3" spans="1:14" ht="15" customHeight="1">
      <c r="A3" s="1"/>
      <c r="B3" s="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8"/>
    </row>
    <row r="4" spans="1:14" ht="15" customHeight="1">
      <c r="A4" s="1"/>
      <c r="B4" s="1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"/>
    </row>
    <row r="5" spans="1:14" ht="15" customHeight="1">
      <c r="A5" s="1"/>
      <c r="B5" s="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8"/>
    </row>
    <row r="6" spans="1:14" ht="9.75" customHeight="1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>
      <c r="A7" s="11"/>
      <c r="B7" s="12"/>
      <c r="C7" s="116"/>
      <c r="D7" s="116"/>
      <c r="E7" s="116" t="s">
        <v>12</v>
      </c>
      <c r="F7" s="119" t="s">
        <v>7</v>
      </c>
      <c r="G7" s="119"/>
      <c r="H7" s="119"/>
      <c r="I7" s="119"/>
      <c r="J7" s="118" t="s">
        <v>11</v>
      </c>
      <c r="K7" s="118"/>
      <c r="L7" s="13" t="s">
        <v>16</v>
      </c>
      <c r="M7" s="14"/>
      <c r="N7" s="15"/>
    </row>
    <row r="8" spans="1:14" s="16" customFormat="1" ht="80.25" customHeight="1">
      <c r="A8" s="11"/>
      <c r="B8" s="12"/>
      <c r="C8" s="116"/>
      <c r="D8" s="116"/>
      <c r="E8" s="116"/>
      <c r="F8" s="64" t="s">
        <v>62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74.25" customHeight="1">
      <c r="B9" s="12"/>
      <c r="C9" s="41"/>
      <c r="D9" s="49"/>
      <c r="E9" s="21" t="s">
        <v>26</v>
      </c>
      <c r="F9" s="43">
        <v>360.36666600000001</v>
      </c>
      <c r="G9" s="43">
        <v>0</v>
      </c>
      <c r="H9" s="43">
        <v>252.487539</v>
      </c>
      <c r="I9" s="43">
        <v>58.435020649999998</v>
      </c>
      <c r="J9" s="65">
        <v>70.064066080962107</v>
      </c>
      <c r="K9" s="65">
        <v>16.215434490269974</v>
      </c>
      <c r="L9" s="27"/>
      <c r="M9" s="20"/>
      <c r="N9" s="21"/>
    </row>
    <row r="10" spans="1:14" ht="74.25" customHeight="1">
      <c r="B10" s="12"/>
      <c r="C10" s="41"/>
      <c r="D10" s="49"/>
      <c r="E10" s="21" t="s">
        <v>97</v>
      </c>
      <c r="F10" s="43">
        <v>9867</v>
      </c>
      <c r="G10" s="43">
        <v>0</v>
      </c>
      <c r="H10" s="43">
        <v>6503.0060540000004</v>
      </c>
      <c r="I10" s="43">
        <v>719.52884423</v>
      </c>
      <c r="J10" s="65">
        <v>65.90661856694031</v>
      </c>
      <c r="K10" s="65">
        <v>7.2922757092327952</v>
      </c>
      <c r="L10" s="27"/>
      <c r="M10" s="20"/>
      <c r="N10" s="21"/>
    </row>
    <row r="11" spans="1:14" ht="74.25" customHeight="1">
      <c r="B11" s="12"/>
      <c r="C11" s="41"/>
      <c r="D11" s="49"/>
      <c r="E11" s="42" t="s">
        <v>43</v>
      </c>
      <c r="F11" s="43">
        <v>240.36666700000001</v>
      </c>
      <c r="G11" s="43">
        <v>0</v>
      </c>
      <c r="H11" s="43">
        <v>207.22</v>
      </c>
      <c r="I11" s="43">
        <v>6.72</v>
      </c>
      <c r="J11" s="66">
        <v>86.209956890570012</v>
      </c>
      <c r="K11" s="66">
        <v>2.7957287438694647</v>
      </c>
      <c r="L11" s="27"/>
      <c r="M11" s="20"/>
      <c r="N11" s="21"/>
    </row>
    <row r="12" spans="1:14" ht="74.25" customHeight="1">
      <c r="B12" s="12"/>
      <c r="C12" s="41"/>
      <c r="D12" s="49"/>
      <c r="E12" s="21" t="s">
        <v>44</v>
      </c>
      <c r="F12" s="43">
        <v>2732.2666669999999</v>
      </c>
      <c r="G12" s="43">
        <v>0</v>
      </c>
      <c r="H12" s="43">
        <v>2252.8602950700001</v>
      </c>
      <c r="I12" s="43">
        <v>867.72944652000001</v>
      </c>
      <c r="J12" s="65">
        <v>82.453895232108408</v>
      </c>
      <c r="K12" s="65">
        <v>31.758592856266034</v>
      </c>
      <c r="L12" s="27"/>
      <c r="M12" s="20"/>
      <c r="N12" s="21"/>
    </row>
    <row r="13" spans="1:14" s="16" customFormat="1">
      <c r="A13" s="11"/>
      <c r="B13" s="12"/>
      <c r="C13" s="25"/>
      <c r="D13" s="26"/>
      <c r="E13" s="58" t="s">
        <v>31</v>
      </c>
      <c r="F13" s="59">
        <v>13200</v>
      </c>
      <c r="G13" s="59">
        <v>0</v>
      </c>
      <c r="H13" s="59">
        <v>9215.573888070001</v>
      </c>
      <c r="I13" s="59">
        <v>1652.4133114000001</v>
      </c>
      <c r="J13" s="67">
        <v>69.814953697500002</v>
      </c>
      <c r="K13" s="67">
        <v>12.518282662121214</v>
      </c>
      <c r="L13" s="27"/>
      <c r="M13" s="20"/>
      <c r="N13" s="28"/>
    </row>
    <row r="14" spans="1:14">
      <c r="B14" s="12"/>
      <c r="E14" s="31"/>
      <c r="F14" s="46"/>
      <c r="G14" s="46"/>
      <c r="H14" s="46"/>
      <c r="I14" s="46"/>
      <c r="J14" s="33"/>
      <c r="K14" s="33"/>
      <c r="L14" s="27"/>
      <c r="M14" s="20"/>
      <c r="N14" s="34"/>
    </row>
    <row r="15" spans="1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E10" sqref="E10"/>
    </sheetView>
  </sheetViews>
  <sheetFormatPr baseColWidth="10" defaultColWidth="0" defaultRowHeight="22.8" zeroHeight="1"/>
  <cols>
    <col min="1" max="2" width="2.44140625" style="10" customWidth="1"/>
    <col min="3" max="3" width="16.88671875" style="29" customWidth="1"/>
    <col min="4" max="4" width="11.44140625" style="30" customWidth="1"/>
    <col min="5" max="5" width="115" style="35" customWidth="1"/>
    <col min="6" max="6" width="23.44140625" style="48" customWidth="1"/>
    <col min="7" max="8" width="23.6640625" style="48" customWidth="1"/>
    <col min="9" max="9" width="23.5546875" style="48" customWidth="1"/>
    <col min="10" max="11" width="15.88671875" style="37" customWidth="1"/>
    <col min="12" max="12" width="2.44140625" style="38" customWidth="1"/>
    <col min="13" max="13" width="16.33203125" style="39" customWidth="1"/>
    <col min="14" max="14" width="16.33203125" style="9" hidden="1"/>
    <col min="15" max="28" width="16.33203125" style="10" hidden="1"/>
    <col min="29" max="67" width="8" style="10" hidden="1"/>
    <col min="68" max="16381" width="0.6640625" style="10" hidden="1"/>
    <col min="16382" max="16382" width="11.44140625" style="10" hidden="1"/>
    <col min="16383" max="16383" width="0.6640625" style="10" hidden="1"/>
    <col min="16384" max="16384" width="41" style="10" hidden="1"/>
  </cols>
  <sheetData>
    <row r="1" spans="1:14" ht="24.75" customHeight="1">
      <c r="A1" s="1"/>
      <c r="B1" s="1"/>
      <c r="C1" s="2"/>
      <c r="D1" s="3"/>
      <c r="E1" s="4"/>
      <c r="F1" s="40"/>
      <c r="G1" s="40"/>
      <c r="H1" s="40"/>
      <c r="I1" s="40"/>
      <c r="J1" s="6"/>
      <c r="K1" s="65"/>
      <c r="L1" s="7"/>
      <c r="M1" s="8"/>
    </row>
    <row r="2" spans="1:14" ht="20.25" customHeight="1">
      <c r="A2" s="1"/>
      <c r="B2" s="1"/>
      <c r="C2" s="114" t="s">
        <v>112</v>
      </c>
      <c r="D2" s="114"/>
      <c r="E2" s="114"/>
      <c r="F2" s="114"/>
      <c r="G2" s="114"/>
      <c r="H2" s="114"/>
      <c r="I2" s="114"/>
      <c r="J2" s="114"/>
      <c r="K2" s="114"/>
      <c r="L2" s="114"/>
      <c r="M2" s="8"/>
    </row>
    <row r="3" spans="1:14" ht="15" customHeight="1">
      <c r="A3" s="1"/>
      <c r="B3" s="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8"/>
    </row>
    <row r="4" spans="1:14" ht="15" customHeight="1">
      <c r="A4" s="1"/>
      <c r="B4" s="1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"/>
    </row>
    <row r="5" spans="1:14" ht="15" customHeight="1">
      <c r="A5" s="1"/>
      <c r="B5" s="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8"/>
    </row>
    <row r="6" spans="1:14" ht="9.75" customHeight="1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>
      <c r="A7" s="11"/>
      <c r="B7" s="12"/>
      <c r="C7" s="116"/>
      <c r="D7" s="116"/>
      <c r="E7" s="116" t="s">
        <v>12</v>
      </c>
      <c r="F7" s="119" t="s">
        <v>7</v>
      </c>
      <c r="G7" s="119"/>
      <c r="H7" s="119"/>
      <c r="I7" s="119"/>
      <c r="J7" s="118" t="s">
        <v>11</v>
      </c>
      <c r="K7" s="118"/>
      <c r="L7" s="13" t="s">
        <v>16</v>
      </c>
      <c r="M7" s="14"/>
      <c r="N7" s="15"/>
    </row>
    <row r="8" spans="1:14" s="16" customFormat="1" ht="80.25" customHeight="1">
      <c r="A8" s="11"/>
      <c r="B8" s="12"/>
      <c r="C8" s="116"/>
      <c r="D8" s="116"/>
      <c r="E8" s="116"/>
      <c r="F8" s="64" t="s">
        <v>62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74.25" customHeight="1">
      <c r="B9" s="12"/>
      <c r="C9" s="41"/>
      <c r="D9" s="49"/>
      <c r="E9" s="21" t="s">
        <v>45</v>
      </c>
      <c r="F9" s="43">
        <v>12777.284468</v>
      </c>
      <c r="G9" s="43">
        <v>0</v>
      </c>
      <c r="H9" s="43">
        <v>8525.8441246999992</v>
      </c>
      <c r="I9" s="43">
        <v>901.77913592999994</v>
      </c>
      <c r="J9" s="65">
        <v>66.726573600615239</v>
      </c>
      <c r="K9" s="65">
        <v>7.0576744079577773</v>
      </c>
      <c r="L9" s="27"/>
      <c r="M9" s="20"/>
      <c r="N9" s="21"/>
    </row>
    <row r="10" spans="1:14" ht="74.25" customHeight="1">
      <c r="B10" s="12"/>
      <c r="C10" s="41"/>
      <c r="D10" s="49"/>
      <c r="E10" s="42" t="s">
        <v>33</v>
      </c>
      <c r="F10" s="43">
        <v>24706.466508999998</v>
      </c>
      <c r="G10" s="43">
        <v>0</v>
      </c>
      <c r="H10" s="43">
        <v>18882.0096304</v>
      </c>
      <c r="I10" s="43">
        <v>995.22956008000006</v>
      </c>
      <c r="J10" s="66">
        <v>76.425374804291494</v>
      </c>
      <c r="K10" s="66">
        <v>4.0282148793614851</v>
      </c>
      <c r="L10" s="27"/>
      <c r="M10" s="20"/>
      <c r="N10" s="21"/>
    </row>
    <row r="11" spans="1:14" ht="74.25" customHeight="1">
      <c r="B11" s="12"/>
      <c r="C11" s="41"/>
      <c r="D11" s="49"/>
      <c r="E11" s="21" t="s">
        <v>46</v>
      </c>
      <c r="F11" s="43">
        <v>808</v>
      </c>
      <c r="G11" s="43">
        <v>0</v>
      </c>
      <c r="H11" s="43">
        <v>638.07799999999997</v>
      </c>
      <c r="I11" s="43">
        <v>0</v>
      </c>
      <c r="J11" s="65">
        <v>78.970049504950495</v>
      </c>
      <c r="K11" s="65">
        <v>0</v>
      </c>
      <c r="L11" s="27"/>
      <c r="M11" s="20"/>
      <c r="N11" s="21"/>
    </row>
    <row r="12" spans="1:14" ht="74.25" customHeight="1">
      <c r="B12" s="12"/>
      <c r="C12" s="41"/>
      <c r="D12" s="49"/>
      <c r="E12" s="21" t="s">
        <v>47</v>
      </c>
      <c r="F12" s="43">
        <v>1223.228613</v>
      </c>
      <c r="G12" s="43">
        <v>0</v>
      </c>
      <c r="H12" s="43">
        <v>531.34599700000001</v>
      </c>
      <c r="I12" s="43">
        <v>296.982574</v>
      </c>
      <c r="J12" s="65">
        <v>43.4379960829121</v>
      </c>
      <c r="K12" s="65">
        <v>24.278582992891451</v>
      </c>
      <c r="L12" s="27"/>
      <c r="M12" s="20"/>
      <c r="N12" s="21"/>
    </row>
    <row r="13" spans="1:14" ht="74.25" customHeight="1">
      <c r="B13" s="12"/>
      <c r="C13" s="41"/>
      <c r="D13" s="49"/>
      <c r="E13" s="21" t="s">
        <v>98</v>
      </c>
      <c r="F13" s="43">
        <v>812</v>
      </c>
      <c r="G13" s="43">
        <v>0</v>
      </c>
      <c r="H13" s="43">
        <v>674.64811933999999</v>
      </c>
      <c r="I13" s="43">
        <v>230.87508700000001</v>
      </c>
      <c r="J13" s="65">
        <v>83.084743761083743</v>
      </c>
      <c r="K13" s="65">
        <v>28.432892487684729</v>
      </c>
      <c r="L13" s="27"/>
      <c r="M13" s="20"/>
      <c r="N13" s="21"/>
    </row>
    <row r="14" spans="1:14" ht="74.25" customHeight="1">
      <c r="B14" s="12"/>
      <c r="C14" s="41"/>
      <c r="D14" s="49"/>
      <c r="E14" s="21" t="s">
        <v>34</v>
      </c>
      <c r="F14" s="43">
        <v>1077</v>
      </c>
      <c r="G14" s="43">
        <v>0</v>
      </c>
      <c r="H14" s="43">
        <v>909.22833900000001</v>
      </c>
      <c r="I14" s="43">
        <v>217.445066</v>
      </c>
      <c r="J14" s="65">
        <v>84.422315598885803</v>
      </c>
      <c r="K14" s="65">
        <v>20.189885422469821</v>
      </c>
      <c r="L14" s="27"/>
      <c r="M14" s="20"/>
      <c r="N14" s="21"/>
    </row>
    <row r="15" spans="1:14" ht="74.25" customHeight="1">
      <c r="B15" s="12"/>
      <c r="C15" s="41"/>
      <c r="D15" s="49"/>
      <c r="E15" s="21" t="s">
        <v>108</v>
      </c>
      <c r="F15" s="43">
        <v>6833</v>
      </c>
      <c r="G15" s="43">
        <v>0</v>
      </c>
      <c r="H15" s="43">
        <v>1677.5652333400001</v>
      </c>
      <c r="I15" s="43">
        <v>884.36573344999999</v>
      </c>
      <c r="J15" s="65">
        <v>24.550932728523346</v>
      </c>
      <c r="K15" s="65">
        <v>12.942568907507685</v>
      </c>
      <c r="L15" s="27"/>
      <c r="M15" s="20"/>
      <c r="N15" s="21"/>
    </row>
    <row r="16" spans="1:14" s="16" customFormat="1">
      <c r="A16" s="11"/>
      <c r="B16" s="12"/>
      <c r="C16" s="25"/>
      <c r="D16" s="26"/>
      <c r="E16" s="58" t="s">
        <v>30</v>
      </c>
      <c r="F16" s="59">
        <v>48236.979589999995</v>
      </c>
      <c r="G16" s="59">
        <v>0</v>
      </c>
      <c r="H16" s="59">
        <v>31838.719443779999</v>
      </c>
      <c r="I16" s="59">
        <v>3526.6771564599999</v>
      </c>
      <c r="J16" s="67">
        <v>66.004794898850761</v>
      </c>
      <c r="K16" s="67">
        <v>7.3111483895461706</v>
      </c>
      <c r="L16" s="27"/>
      <c r="M16" s="20"/>
      <c r="N16" s="28"/>
    </row>
    <row r="17"/>
    <row r="18"/>
    <row r="19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4"/>
  <sheetViews>
    <sheetView showGridLines="0" showWhiteSpace="0" zoomScale="60" zoomScaleNormal="60" zoomScaleSheetLayoutView="55" zoomScalePageLayoutView="55" workbookViewId="0">
      <selection activeCell="E12" sqref="E12"/>
    </sheetView>
  </sheetViews>
  <sheetFormatPr baseColWidth="10" defaultColWidth="0" defaultRowHeight="22.8" zeroHeight="1"/>
  <cols>
    <col min="1" max="2" width="2.44140625" style="10" customWidth="1"/>
    <col min="3" max="3" width="16.88671875" style="29" customWidth="1"/>
    <col min="4" max="4" width="11.44140625" style="30" customWidth="1"/>
    <col min="5" max="5" width="115" style="35" customWidth="1"/>
    <col min="6" max="6" width="23.44140625" style="48" customWidth="1"/>
    <col min="7" max="8" width="23.6640625" style="48" customWidth="1"/>
    <col min="9" max="9" width="23.5546875" style="48" customWidth="1"/>
    <col min="10" max="11" width="15.88671875" style="37" customWidth="1"/>
    <col min="12" max="12" width="2.44140625" style="38" customWidth="1"/>
    <col min="13" max="13" width="16.33203125" style="39" customWidth="1"/>
    <col min="14" max="14" width="16.33203125" style="9" hidden="1"/>
    <col min="15" max="28" width="16.33203125" style="10" hidden="1"/>
    <col min="29" max="67" width="8" style="10" hidden="1"/>
    <col min="68" max="16381" width="0.6640625" style="10" hidden="1"/>
    <col min="16382" max="16382" width="11.44140625" style="10" hidden="1"/>
    <col min="16383" max="16383" width="0.6640625" style="10" hidden="1"/>
    <col min="16384" max="16384" width="41" style="10" hidden="1"/>
  </cols>
  <sheetData>
    <row r="1" spans="1:14" ht="24.75" customHeight="1">
      <c r="A1" s="1"/>
      <c r="B1" s="1"/>
      <c r="C1" s="2"/>
      <c r="D1" s="3"/>
      <c r="E1" s="4"/>
      <c r="F1" s="40"/>
      <c r="G1" s="40"/>
      <c r="H1" s="40"/>
      <c r="I1" s="40"/>
      <c r="J1" s="6"/>
      <c r="K1" s="65"/>
      <c r="L1" s="7"/>
      <c r="M1" s="8"/>
    </row>
    <row r="2" spans="1:14" ht="20.25" customHeight="1">
      <c r="A2" s="1"/>
      <c r="B2" s="1"/>
      <c r="C2" s="114" t="s">
        <v>111</v>
      </c>
      <c r="D2" s="114"/>
      <c r="E2" s="114"/>
      <c r="F2" s="114"/>
      <c r="G2" s="114"/>
      <c r="H2" s="114"/>
      <c r="I2" s="114"/>
      <c r="J2" s="114"/>
      <c r="K2" s="114"/>
      <c r="L2" s="114"/>
      <c r="M2" s="8"/>
    </row>
    <row r="3" spans="1:14" ht="15" customHeight="1">
      <c r="A3" s="1"/>
      <c r="B3" s="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8"/>
    </row>
    <row r="4" spans="1:14" ht="15" customHeight="1">
      <c r="A4" s="1"/>
      <c r="B4" s="1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"/>
    </row>
    <row r="5" spans="1:14" ht="15" customHeight="1">
      <c r="A5" s="1"/>
      <c r="B5" s="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8"/>
    </row>
    <row r="6" spans="1:14" ht="9.75" customHeight="1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>
      <c r="A7" s="11"/>
      <c r="B7" s="12"/>
      <c r="C7" s="120"/>
      <c r="D7" s="120"/>
      <c r="E7" s="116" t="s">
        <v>12</v>
      </c>
      <c r="F7" s="119" t="s">
        <v>7</v>
      </c>
      <c r="G7" s="119"/>
      <c r="H7" s="119"/>
      <c r="I7" s="119"/>
      <c r="J7" s="118" t="s">
        <v>11</v>
      </c>
      <c r="K7" s="118"/>
      <c r="L7" s="13" t="s">
        <v>16</v>
      </c>
      <c r="M7" s="14"/>
      <c r="N7" s="15"/>
    </row>
    <row r="8" spans="1:14" s="16" customFormat="1" ht="80.25" customHeight="1">
      <c r="A8" s="11"/>
      <c r="B8" s="12"/>
      <c r="C8" s="120"/>
      <c r="D8" s="120"/>
      <c r="E8" s="116"/>
      <c r="F8" s="64" t="s">
        <v>62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80.25" customHeight="1">
      <c r="B9" s="12"/>
      <c r="C9" s="41"/>
      <c r="D9" s="49"/>
      <c r="E9" s="21" t="s">
        <v>48</v>
      </c>
      <c r="F9" s="43">
        <v>6207</v>
      </c>
      <c r="G9" s="43">
        <v>0</v>
      </c>
      <c r="H9" s="43">
        <v>3257.4154503899999</v>
      </c>
      <c r="I9" s="43">
        <v>1445.2035544099999</v>
      </c>
      <c r="J9" s="65">
        <v>52.479707594490087</v>
      </c>
      <c r="K9" s="65">
        <v>23.283446985822458</v>
      </c>
      <c r="L9" s="27"/>
      <c r="M9" s="20"/>
      <c r="N9" s="21"/>
    </row>
    <row r="10" spans="1:14" ht="59.25" customHeight="1">
      <c r="B10" s="12"/>
      <c r="C10" s="41"/>
      <c r="D10" s="49"/>
      <c r="E10" s="21" t="s">
        <v>49</v>
      </c>
      <c r="F10" s="43">
        <v>5491</v>
      </c>
      <c r="G10" s="43">
        <v>0</v>
      </c>
      <c r="H10" s="43">
        <v>5491</v>
      </c>
      <c r="I10" s="43">
        <v>3226.6247687499999</v>
      </c>
      <c r="J10" s="65">
        <v>100</v>
      </c>
      <c r="K10" s="65">
        <v>58.76206098615917</v>
      </c>
      <c r="L10" s="27"/>
      <c r="M10" s="20"/>
      <c r="N10" s="21"/>
    </row>
    <row r="11" spans="1:14" ht="54" customHeight="1">
      <c r="B11" s="12"/>
      <c r="C11" s="41"/>
      <c r="D11" s="49"/>
      <c r="E11" s="21" t="s">
        <v>27</v>
      </c>
      <c r="F11" s="43">
        <v>69536</v>
      </c>
      <c r="G11" s="43">
        <v>0</v>
      </c>
      <c r="H11" s="43">
        <v>26512.442807179999</v>
      </c>
      <c r="I11" s="43">
        <v>11716.165695</v>
      </c>
      <c r="J11" s="65">
        <v>38.127650148383566</v>
      </c>
      <c r="K11" s="65">
        <v>16.849064793775888</v>
      </c>
      <c r="L11" s="27"/>
      <c r="M11" s="20"/>
      <c r="N11" s="21"/>
    </row>
    <row r="12" spans="1:14" ht="80.25" customHeight="1">
      <c r="B12" s="12"/>
      <c r="C12" s="41"/>
      <c r="D12" s="49"/>
      <c r="E12" s="21" t="s">
        <v>50</v>
      </c>
      <c r="F12" s="43">
        <v>11093.1</v>
      </c>
      <c r="G12" s="43">
        <v>0</v>
      </c>
      <c r="H12" s="43">
        <v>9755.0362089999999</v>
      </c>
      <c r="I12" s="43">
        <v>3946.8177223299999</v>
      </c>
      <c r="J12" s="65">
        <v>87.937873173414104</v>
      </c>
      <c r="K12" s="65">
        <v>35.57903311364722</v>
      </c>
      <c r="L12" s="27"/>
      <c r="M12" s="20"/>
      <c r="N12" s="21"/>
    </row>
    <row r="13" spans="1:14" ht="80.25" customHeight="1">
      <c r="B13" s="12"/>
      <c r="C13" s="41"/>
      <c r="D13" s="49"/>
      <c r="E13" s="21" t="s">
        <v>51</v>
      </c>
      <c r="F13" s="43">
        <v>21727</v>
      </c>
      <c r="G13" s="43">
        <v>0</v>
      </c>
      <c r="H13" s="43">
        <v>13273.722661469999</v>
      </c>
      <c r="I13" s="43">
        <v>5570.2390679999999</v>
      </c>
      <c r="J13" s="65">
        <v>61.093214256317019</v>
      </c>
      <c r="K13" s="65">
        <v>25.637405385004829</v>
      </c>
      <c r="L13" s="27"/>
      <c r="M13" s="20"/>
      <c r="N13" s="21"/>
    </row>
    <row r="14" spans="1:14" ht="80.25" customHeight="1">
      <c r="B14" s="12"/>
      <c r="C14" s="41"/>
      <c r="D14" s="49"/>
      <c r="E14" s="42" t="s">
        <v>52</v>
      </c>
      <c r="F14" s="43">
        <v>23336.043593999999</v>
      </c>
      <c r="G14" s="43">
        <v>0</v>
      </c>
      <c r="H14" s="43">
        <v>17960.287591119999</v>
      </c>
      <c r="I14" s="43">
        <v>3737.8116060000002</v>
      </c>
      <c r="J14" s="66">
        <v>76.963721458498753</v>
      </c>
      <c r="K14" s="66">
        <v>16.017332119490213</v>
      </c>
      <c r="L14" s="27"/>
      <c r="M14" s="20"/>
      <c r="N14" s="21"/>
    </row>
    <row r="15" spans="1:14" ht="80.25" customHeight="1">
      <c r="B15" s="12"/>
      <c r="C15" s="41"/>
      <c r="D15" s="49"/>
      <c r="E15" s="21" t="s">
        <v>63</v>
      </c>
      <c r="F15" s="43">
        <v>1087.6711780000001</v>
      </c>
      <c r="G15" s="43">
        <v>0</v>
      </c>
      <c r="H15" s="43">
        <v>1065.251221</v>
      </c>
      <c r="I15" s="43">
        <v>553.17017699999997</v>
      </c>
      <c r="J15" s="65">
        <v>97.938719214641168</v>
      </c>
      <c r="K15" s="65">
        <v>50.858217831713105</v>
      </c>
      <c r="L15" s="27"/>
      <c r="M15" s="20"/>
      <c r="N15" s="21"/>
    </row>
    <row r="16" spans="1:14" ht="80.25" customHeight="1">
      <c r="B16" s="12"/>
      <c r="C16" s="41"/>
      <c r="D16" s="49"/>
      <c r="E16" s="21" t="s">
        <v>53</v>
      </c>
      <c r="F16" s="43">
        <v>2548</v>
      </c>
      <c r="G16" s="43">
        <v>0</v>
      </c>
      <c r="H16" s="43">
        <v>1135.200278</v>
      </c>
      <c r="I16" s="43">
        <v>542.14873799999998</v>
      </c>
      <c r="J16" s="65">
        <v>44.552601177394038</v>
      </c>
      <c r="K16" s="65">
        <v>21.27742299843014</v>
      </c>
      <c r="L16" s="27"/>
      <c r="M16" s="20"/>
      <c r="N16" s="21"/>
    </row>
    <row r="17" spans="1:14" ht="80.25" customHeight="1">
      <c r="B17" s="12"/>
      <c r="C17" s="41"/>
      <c r="D17" s="49"/>
      <c r="E17" s="21" t="s">
        <v>54</v>
      </c>
      <c r="F17" s="43">
        <v>1024.5</v>
      </c>
      <c r="G17" s="43">
        <v>0</v>
      </c>
      <c r="H17" s="43">
        <v>767.42249500000003</v>
      </c>
      <c r="I17" s="43">
        <v>452.32682299999999</v>
      </c>
      <c r="J17" s="65">
        <v>74.907027330405072</v>
      </c>
      <c r="K17" s="65">
        <v>44.150983211322597</v>
      </c>
      <c r="L17" s="27"/>
      <c r="M17" s="20"/>
      <c r="N17" s="54"/>
    </row>
    <row r="18" spans="1:14" ht="80.25" customHeight="1">
      <c r="B18" s="12"/>
      <c r="C18" s="41"/>
      <c r="D18" s="49"/>
      <c r="E18" s="21" t="s">
        <v>101</v>
      </c>
      <c r="F18" s="43">
        <v>99</v>
      </c>
      <c r="G18" s="43">
        <v>0</v>
      </c>
      <c r="H18" s="43">
        <v>99</v>
      </c>
      <c r="I18" s="43">
        <v>0</v>
      </c>
      <c r="J18" s="65">
        <v>100</v>
      </c>
      <c r="K18" s="65">
        <v>0</v>
      </c>
      <c r="L18" s="27"/>
      <c r="M18" s="20"/>
      <c r="N18" s="54"/>
    </row>
    <row r="19" spans="1:14" ht="80.25" customHeight="1">
      <c r="B19" s="12"/>
      <c r="C19" s="41"/>
      <c r="D19" s="49"/>
      <c r="E19" s="21" t="s">
        <v>100</v>
      </c>
      <c r="F19" s="43">
        <v>13791.282546999999</v>
      </c>
      <c r="G19" s="43">
        <v>0</v>
      </c>
      <c r="H19" s="43">
        <v>4608.9520140000004</v>
      </c>
      <c r="I19" s="43">
        <v>123.50221999999999</v>
      </c>
      <c r="J19" s="65">
        <v>33.419313963679038</v>
      </c>
      <c r="K19" s="65">
        <v>0.89550931596905969</v>
      </c>
      <c r="L19" s="27"/>
      <c r="M19" s="20"/>
      <c r="N19" s="54"/>
    </row>
    <row r="20" spans="1:14" ht="80.25" customHeight="1">
      <c r="B20" s="12"/>
      <c r="C20" s="41"/>
      <c r="D20" s="49"/>
      <c r="E20" s="21" t="s">
        <v>55</v>
      </c>
      <c r="F20" s="43">
        <v>2017.717453</v>
      </c>
      <c r="G20" s="43">
        <v>0</v>
      </c>
      <c r="H20" s="43">
        <v>2017.717453</v>
      </c>
      <c r="I20" s="43">
        <v>2017.717453</v>
      </c>
      <c r="J20" s="65">
        <v>100</v>
      </c>
      <c r="K20" s="65">
        <v>100</v>
      </c>
      <c r="L20" s="27"/>
      <c r="M20" s="20"/>
      <c r="N20" s="21"/>
    </row>
    <row r="21" spans="1:14" ht="80.25" customHeight="1">
      <c r="B21" s="12"/>
      <c r="C21" s="41"/>
      <c r="D21" s="49"/>
      <c r="E21" s="21" t="s">
        <v>99</v>
      </c>
      <c r="F21" s="43">
        <v>200</v>
      </c>
      <c r="G21" s="43">
        <v>0</v>
      </c>
      <c r="H21" s="43">
        <v>1.488545</v>
      </c>
      <c r="I21" s="43">
        <v>1.488545</v>
      </c>
      <c r="J21" s="65">
        <v>0.7442725</v>
      </c>
      <c r="K21" s="65">
        <v>0.7442725</v>
      </c>
      <c r="L21" s="27"/>
      <c r="M21" s="20"/>
      <c r="N21" s="21"/>
    </row>
    <row r="22" spans="1:14" s="16" customFormat="1">
      <c r="A22" s="11"/>
      <c r="B22" s="12"/>
      <c r="C22" s="25"/>
      <c r="D22" s="26"/>
      <c r="E22" s="58" t="s">
        <v>29</v>
      </c>
      <c r="F22" s="59">
        <v>158158.31477199998</v>
      </c>
      <c r="G22" s="59">
        <v>0</v>
      </c>
      <c r="H22" s="59">
        <v>85944.936725160005</v>
      </c>
      <c r="I22" s="59">
        <v>33333.216370489994</v>
      </c>
      <c r="J22" s="67">
        <v>54.341080232839914</v>
      </c>
      <c r="K22" s="67">
        <v>21.075854543937798</v>
      </c>
      <c r="L22" s="27"/>
      <c r="M22" s="20"/>
      <c r="N22" s="28"/>
    </row>
    <row r="23" spans="1:14"/>
    <row r="24" spans="1:14"/>
  </sheetData>
  <sortState xmlns:xlrd2="http://schemas.microsoft.com/office/spreadsheetml/2017/richdata2" ref="E10:K21">
    <sortCondition descending="1" ref="F9:F21"/>
  </sortState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4 F916448 F850912 F785376 F719840 F654304 F588768 F523232 F457696 F392160 F326624 F261088 F195552 F130016 F64480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C2" sqref="C2:L5"/>
    </sheetView>
  </sheetViews>
  <sheetFormatPr baseColWidth="10" defaultColWidth="0" defaultRowHeight="22.8" zeroHeight="1"/>
  <cols>
    <col min="1" max="2" width="2.44140625" style="10" customWidth="1"/>
    <col min="3" max="3" width="16.88671875" style="29" customWidth="1"/>
    <col min="4" max="4" width="11.44140625" style="30" customWidth="1"/>
    <col min="5" max="5" width="115" style="35" customWidth="1"/>
    <col min="6" max="6" width="23.44140625" style="48" customWidth="1"/>
    <col min="7" max="8" width="23.6640625" style="48" customWidth="1"/>
    <col min="9" max="9" width="23.5546875" style="48" customWidth="1"/>
    <col min="10" max="11" width="15.88671875" style="37" customWidth="1"/>
    <col min="12" max="12" width="2.44140625" style="38" customWidth="1"/>
    <col min="13" max="13" width="16.33203125" style="39" customWidth="1"/>
    <col min="14" max="14" width="16.33203125" style="9" hidden="1"/>
    <col min="15" max="28" width="16.33203125" style="10" hidden="1"/>
    <col min="29" max="67" width="8" style="10" hidden="1"/>
    <col min="68" max="16381" width="0.6640625" style="10" hidden="1"/>
    <col min="16382" max="16382" width="11.44140625" style="10" hidden="1"/>
    <col min="16383" max="16383" width="0.6640625" style="10" hidden="1"/>
    <col min="16384" max="16384" width="41" style="10" hidden="1"/>
  </cols>
  <sheetData>
    <row r="1" spans="1:14" ht="24.75" customHeight="1">
      <c r="A1" s="1"/>
      <c r="B1" s="1"/>
      <c r="C1" s="2"/>
      <c r="D1" s="3"/>
      <c r="E1" s="4"/>
      <c r="F1" s="40"/>
      <c r="G1" s="40"/>
      <c r="H1" s="40"/>
      <c r="I1" s="40"/>
      <c r="J1" s="6"/>
      <c r="K1" s="6"/>
      <c r="L1" s="7"/>
      <c r="M1" s="8"/>
    </row>
    <row r="2" spans="1:14" ht="20.25" customHeight="1">
      <c r="A2" s="1"/>
      <c r="B2" s="1"/>
      <c r="C2" s="114" t="s">
        <v>110</v>
      </c>
      <c r="D2" s="114"/>
      <c r="E2" s="114"/>
      <c r="F2" s="114"/>
      <c r="G2" s="114"/>
      <c r="H2" s="114"/>
      <c r="I2" s="114"/>
      <c r="J2" s="114"/>
      <c r="K2" s="114"/>
      <c r="L2" s="114"/>
      <c r="M2" s="8"/>
    </row>
    <row r="3" spans="1:14" ht="15" customHeight="1">
      <c r="A3" s="1"/>
      <c r="B3" s="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8"/>
    </row>
    <row r="4" spans="1:14" ht="15" customHeight="1">
      <c r="A4" s="1"/>
      <c r="B4" s="1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8"/>
    </row>
    <row r="5" spans="1:14" ht="15" customHeight="1">
      <c r="A5" s="1"/>
      <c r="B5" s="1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8"/>
    </row>
    <row r="6" spans="1:14" ht="9.75" customHeight="1">
      <c r="A6" s="1"/>
      <c r="B6" s="1"/>
      <c r="C6" s="2"/>
      <c r="D6" s="3"/>
      <c r="E6" s="4"/>
      <c r="F6" s="40"/>
      <c r="G6" s="40"/>
      <c r="H6" s="40"/>
      <c r="I6" s="40"/>
      <c r="J6" s="6"/>
      <c r="K6" s="6"/>
      <c r="L6" s="7"/>
      <c r="M6" s="8"/>
    </row>
    <row r="7" spans="1:14" s="16" customFormat="1" ht="24.75" customHeight="1">
      <c r="A7" s="11"/>
      <c r="B7" s="12"/>
      <c r="C7" s="120"/>
      <c r="D7" s="116"/>
      <c r="E7" s="116" t="s">
        <v>12</v>
      </c>
      <c r="F7" s="119" t="s">
        <v>7</v>
      </c>
      <c r="G7" s="119"/>
      <c r="H7" s="119"/>
      <c r="I7" s="119"/>
      <c r="J7" s="118" t="s">
        <v>11</v>
      </c>
      <c r="K7" s="118"/>
      <c r="L7" s="13" t="s">
        <v>16</v>
      </c>
      <c r="M7" s="14"/>
      <c r="N7" s="15"/>
    </row>
    <row r="8" spans="1:14" s="16" customFormat="1" ht="80.25" customHeight="1">
      <c r="A8" s="11"/>
      <c r="B8" s="12"/>
      <c r="C8" s="120"/>
      <c r="D8" s="116"/>
      <c r="E8" s="116"/>
      <c r="F8" s="64" t="s">
        <v>62</v>
      </c>
      <c r="G8" s="55" t="s">
        <v>17</v>
      </c>
      <c r="H8" s="55" t="s">
        <v>0</v>
      </c>
      <c r="I8" s="55" t="s">
        <v>4</v>
      </c>
      <c r="J8" s="56" t="s">
        <v>6</v>
      </c>
      <c r="K8" s="56" t="s">
        <v>5</v>
      </c>
      <c r="L8" s="17"/>
      <c r="M8" s="14"/>
      <c r="N8" s="15"/>
    </row>
    <row r="9" spans="1:14" ht="55.5" customHeight="1">
      <c r="B9" s="12"/>
      <c r="C9" s="41"/>
      <c r="D9" s="49"/>
      <c r="E9" s="21" t="s">
        <v>64</v>
      </c>
      <c r="F9" s="43">
        <v>1718</v>
      </c>
      <c r="G9" s="43">
        <v>0</v>
      </c>
      <c r="H9" s="43">
        <v>1213.4692620000001</v>
      </c>
      <c r="I9" s="43">
        <v>728.18668591999995</v>
      </c>
      <c r="J9" s="65">
        <v>70.632669499417929</v>
      </c>
      <c r="K9" s="65">
        <v>42.385720949941792</v>
      </c>
      <c r="L9" s="27"/>
      <c r="M9" s="20"/>
      <c r="N9" s="21"/>
    </row>
    <row r="10" spans="1:14" ht="55.5" customHeight="1">
      <c r="B10" s="12"/>
      <c r="C10" s="41"/>
      <c r="D10" s="49"/>
      <c r="E10" s="21" t="s">
        <v>56</v>
      </c>
      <c r="F10" s="43">
        <v>962</v>
      </c>
      <c r="G10" s="43">
        <v>0</v>
      </c>
      <c r="H10" s="43">
        <v>381.30229800000001</v>
      </c>
      <c r="I10" s="43">
        <v>248.13071299999999</v>
      </c>
      <c r="J10" s="65">
        <v>39.63641351351351</v>
      </c>
      <c r="K10" s="65">
        <v>25.79321340956341</v>
      </c>
      <c r="L10" s="27"/>
      <c r="M10" s="20"/>
      <c r="N10" s="21"/>
    </row>
    <row r="11" spans="1:14" ht="55.5" customHeight="1">
      <c r="B11" s="12"/>
      <c r="C11" s="41"/>
      <c r="D11" s="49"/>
      <c r="E11" s="21" t="s">
        <v>57</v>
      </c>
      <c r="F11" s="43">
        <v>4019.2</v>
      </c>
      <c r="G11" s="43">
        <v>0</v>
      </c>
      <c r="H11" s="43">
        <v>818.95489999999995</v>
      </c>
      <c r="I11" s="43">
        <v>364.56815623</v>
      </c>
      <c r="J11" s="65">
        <v>20.376067376592356</v>
      </c>
      <c r="K11" s="65">
        <v>9.0706647151174362</v>
      </c>
      <c r="L11" s="27"/>
      <c r="M11" s="20"/>
      <c r="N11" s="21"/>
    </row>
    <row r="12" spans="1:14" ht="55.5" customHeight="1">
      <c r="B12" s="12"/>
      <c r="C12" s="41"/>
      <c r="D12" s="49"/>
      <c r="E12" s="21" t="s">
        <v>58</v>
      </c>
      <c r="F12" s="43">
        <v>2150</v>
      </c>
      <c r="G12" s="43">
        <v>0</v>
      </c>
      <c r="H12" s="43">
        <v>2072.2555339999999</v>
      </c>
      <c r="I12" s="43">
        <v>559.62155499999994</v>
      </c>
      <c r="J12" s="65">
        <v>96.383978325581381</v>
      </c>
      <c r="K12" s="65">
        <v>26.02890953488372</v>
      </c>
      <c r="L12" s="27"/>
      <c r="M12" s="20"/>
      <c r="N12" s="21"/>
    </row>
    <row r="13" spans="1:14" ht="55.5" customHeight="1">
      <c r="B13" s="12"/>
      <c r="C13" s="41"/>
      <c r="D13" s="49"/>
      <c r="E13" s="42" t="s">
        <v>59</v>
      </c>
      <c r="F13" s="43">
        <v>1651</v>
      </c>
      <c r="G13" s="43">
        <v>0</v>
      </c>
      <c r="H13" s="43">
        <v>1169.630782</v>
      </c>
      <c r="I13" s="43">
        <v>599.97423800000001</v>
      </c>
      <c r="J13" s="66">
        <v>70.843778437310718</v>
      </c>
      <c r="K13" s="66">
        <v>36.340050757116899</v>
      </c>
      <c r="L13" s="27"/>
      <c r="M13" s="20"/>
      <c r="N13" s="21"/>
    </row>
    <row r="14" spans="1:14" ht="55.5" customHeight="1">
      <c r="B14" s="12"/>
      <c r="C14" s="41"/>
      <c r="D14" s="49"/>
      <c r="E14" s="21" t="s">
        <v>60</v>
      </c>
      <c r="F14" s="43">
        <v>4848</v>
      </c>
      <c r="G14" s="43">
        <v>0</v>
      </c>
      <c r="H14" s="43">
        <v>3390.1139512600002</v>
      </c>
      <c r="I14" s="43">
        <v>933.73391379999998</v>
      </c>
      <c r="J14" s="65">
        <v>69.928093054042904</v>
      </c>
      <c r="K14" s="65">
        <v>19.260187990924091</v>
      </c>
      <c r="L14" s="27"/>
      <c r="M14" s="20"/>
      <c r="N14" s="21"/>
    </row>
    <row r="15" spans="1:14" ht="55.5" customHeight="1">
      <c r="B15" s="12"/>
      <c r="C15" s="41"/>
      <c r="D15" s="49"/>
      <c r="E15" s="42" t="s">
        <v>61</v>
      </c>
      <c r="F15" s="43">
        <v>5732</v>
      </c>
      <c r="G15" s="43">
        <v>0</v>
      </c>
      <c r="H15" s="43">
        <v>1327.204669</v>
      </c>
      <c r="I15" s="43">
        <v>841.30324546999998</v>
      </c>
      <c r="J15" s="66">
        <v>23.154303367062106</v>
      </c>
      <c r="K15" s="66">
        <v>14.677307143579901</v>
      </c>
      <c r="L15" s="27"/>
      <c r="M15" s="20"/>
      <c r="N15" s="21"/>
    </row>
    <row r="16" spans="1:14" s="16" customFormat="1">
      <c r="A16" s="11"/>
      <c r="B16" s="12"/>
      <c r="C16" s="25"/>
      <c r="D16" s="26"/>
      <c r="E16" s="58" t="s">
        <v>28</v>
      </c>
      <c r="F16" s="59">
        <v>21080.2</v>
      </c>
      <c r="G16" s="59">
        <v>0</v>
      </c>
      <c r="H16" s="59">
        <v>10372.931396260001</v>
      </c>
      <c r="I16" s="59">
        <v>4275.5185074199999</v>
      </c>
      <c r="J16" s="67">
        <v>49.206987581996373</v>
      </c>
      <c r="K16" s="67">
        <v>20.282153430327984</v>
      </c>
      <c r="L16" s="27"/>
      <c r="M16" s="20"/>
      <c r="N16" s="28"/>
    </row>
    <row r="17"/>
    <row r="18"/>
    <row r="19"/>
  </sheetData>
  <sortState xmlns:xlrd2="http://schemas.microsoft.com/office/spreadsheetml/2017/richdata2" ref="E10:K15">
    <sortCondition descending="1" ref="F9:F15"/>
  </sortState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MinEnergía</vt:lpstr>
      <vt:lpstr>ANH</vt:lpstr>
      <vt:lpstr>ANM</vt:lpstr>
      <vt:lpstr>CREG</vt:lpstr>
      <vt:lpstr>IPSE</vt:lpstr>
      <vt:lpstr>SGC</vt:lpstr>
      <vt:lpstr>UPME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USUARIO</cp:lastModifiedBy>
  <cp:lastPrinted>2021-08-31T14:13:43Z</cp:lastPrinted>
  <dcterms:created xsi:type="dcterms:W3CDTF">2020-01-24T23:24:30Z</dcterms:created>
  <dcterms:modified xsi:type="dcterms:W3CDTF">2021-10-07T20:27:12Z</dcterms:modified>
</cp:coreProperties>
</file>