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Ejecución\Informe mensuales página web\Publicar\"/>
    </mc:Choice>
  </mc:AlternateContent>
  <xr:revisionPtr revIDLastSave="0" documentId="13_ncr:1_{06D0C1D8-E4D2-456B-A2C9-82B0582405F8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inEnergía" sheetId="10" r:id="rId1"/>
    <sheet name="ANH" sheetId="8" r:id="rId2"/>
    <sheet name="ANM" sheetId="7" r:id="rId3"/>
    <sheet name="CREG" sheetId="6" r:id="rId4"/>
    <sheet name="IPSE" sheetId="5" r:id="rId5"/>
    <sheet name="SGC" sheetId="4" r:id="rId6"/>
    <sheet name="UPME" sheetId="3" r:id="rId7"/>
  </sheets>
  <definedNames>
    <definedName name="_xlnm._FilterDatabase" localSheetId="1" hidden="1">ANH!#REF!</definedName>
    <definedName name="_xlnm._FilterDatabase" localSheetId="2" hidden="1">ANM!$C$8:$K$8</definedName>
    <definedName name="_xlnm._FilterDatabase" localSheetId="3" hidden="1">CREG!#REF!</definedName>
    <definedName name="_xlnm._FilterDatabase" localSheetId="4" hidden="1">IPSE!#REF!</definedName>
    <definedName name="_xlnm._FilterDatabase" localSheetId="0" hidden="1">MinEnergía!$C$8:$J$45</definedName>
    <definedName name="_xlnm._FilterDatabase" localSheetId="5" hidden="1">SGC!#REF!</definedName>
    <definedName name="_xlnm._FilterDatabase" localSheetId="6" hidden="1">UPME!#REF!</definedName>
    <definedName name="_xlnm.Print_Area" localSheetId="1">ANH!$A$1:$V$6</definedName>
    <definedName name="_xlnm.Print_Area" localSheetId="2">ANM!$A$1:$V$8</definedName>
    <definedName name="_xlnm.Print_Area" localSheetId="3">CREG!$A$1:$V$6</definedName>
    <definedName name="_xlnm.Print_Area" localSheetId="4">IPSE!$A$1:$V$6</definedName>
    <definedName name="_xlnm.Print_Area" localSheetId="0">MinEnergía!$A$1:$U$46</definedName>
    <definedName name="_xlnm.Print_Area" localSheetId="5">SGC!$A$1:$V$6</definedName>
    <definedName name="_xlnm.Print_Area" localSheetId="6">UPME!$A$1:$V$6</definedName>
    <definedName name="_xlnm.Print_Titles" localSheetId="1">ANH!$1:$6</definedName>
    <definedName name="_xlnm.Print_Titles" localSheetId="2">ANM!$1:$8</definedName>
    <definedName name="_xlnm.Print_Titles" localSheetId="3">CREG!$1:$6</definedName>
    <definedName name="_xlnm.Print_Titles" localSheetId="4">IPSE!$1:$6</definedName>
    <definedName name="_xlnm.Print_Titles" localSheetId="0">MinEnergía!$1:$8</definedName>
    <definedName name="_xlnm.Print_Titles" localSheetId="5">SGC!$1:$6</definedName>
    <definedName name="_xlnm.Print_Titles" localSheetId="6">UPME!$1:$6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<sst xmlns="http://schemas.openxmlformats.org/spreadsheetml/2006/main" count="177" uniqueCount="116">
  <si>
    <t xml:space="preserve">Compromisos </t>
  </si>
  <si>
    <t>Subsidios</t>
  </si>
  <si>
    <t>Fondos</t>
  </si>
  <si>
    <t>Grupo</t>
  </si>
  <si>
    <t xml:space="preserve">Obligaciones </t>
  </si>
  <si>
    <t xml:space="preserve">Oblig.        /Aprop. Vigente </t>
  </si>
  <si>
    <t>Comp.    
 /Aprop. Vigente</t>
  </si>
  <si>
    <t xml:space="preserve"> ($) Millones de pesos</t>
  </si>
  <si>
    <t>Hidrocarburos</t>
  </si>
  <si>
    <t>Energía</t>
  </si>
  <si>
    <t>Minería</t>
  </si>
  <si>
    <t>(%)</t>
  </si>
  <si>
    <t>Nombre del Proyecto</t>
  </si>
  <si>
    <t>Total Minenergía</t>
  </si>
  <si>
    <t>Ambientales y Sociales</t>
  </si>
  <si>
    <t>Subsector</t>
  </si>
  <si>
    <t>&lt;</t>
  </si>
  <si>
    <t>Apropiación Bloqueada</t>
  </si>
  <si>
    <t>Otros proyectos</t>
  </si>
  <si>
    <t>subsidios</t>
  </si>
  <si>
    <t>Transformacionales</t>
  </si>
  <si>
    <t>Total ANH</t>
  </si>
  <si>
    <t>Mejoramiento del modelo integrado de planeación y gestión en el ministerio de minas y energía  bogotá</t>
  </si>
  <si>
    <t>Implantación modelo gestion de documentos electronicos de archivo en el ministerio de minas y energia  bogotá</t>
  </si>
  <si>
    <t>Fortalecimiento en la implementación del modelo de promoción para incrementar la inversión  nacional</t>
  </si>
  <si>
    <t>Fortalecimiento de las tecnologías de la información y las comunicaciones para la transformación digital de la agencia nacional de hidrocarburos a nivel   nacional</t>
  </si>
  <si>
    <t>Divulgación de la regulación a la ciudadanía a nivel  nacional</t>
  </si>
  <si>
    <t>Ampliación del conocimiento geocientífico básico del territorio  nacional</t>
  </si>
  <si>
    <t>Total UPME</t>
  </si>
  <si>
    <t>Total SGC</t>
  </si>
  <si>
    <t>Total IPSE</t>
  </si>
  <si>
    <t>Total CREG</t>
  </si>
  <si>
    <t>Total ANM</t>
  </si>
  <si>
    <t>Desarrollo e implementación de proyectos energéticos sostenibles en las zonas no interconectadas, ZNI  nacional</t>
  </si>
  <si>
    <t>Fortalecimiento fortalecimiento de la gestión institucional del ipse   Bogotá</t>
  </si>
  <si>
    <t>Mejoramiento de los estándares de la actividad minera a nivel  Nacional</t>
  </si>
  <si>
    <t>Optimización de las condiciones técnicas y legales de la información del sistema integrado de gestión minera con las solicitudes pendientes a 2018  Nacional</t>
  </si>
  <si>
    <t>Fortalecimiento de la infraestructura física de la agencia Nacional de minería a nivel  Nacional</t>
  </si>
  <si>
    <t>Mejoramiento de la seguridad en el desarrollo de la actividad minera  Nacional</t>
  </si>
  <si>
    <t>Fortalecimiento de los mecanismos de promoción del sector minero  Nacional</t>
  </si>
  <si>
    <t>Identificación de recursos exploratorios de hidrocarburos  Nacional</t>
  </si>
  <si>
    <t>Aprovechamiento de hidrocarburos en territorios social y ambientalmente sostenibles a nivel  Nacional</t>
  </si>
  <si>
    <t>Fortalecimiento de la ciencia y tecnología para el sector hidrocarburos a nivel   Nacional</t>
  </si>
  <si>
    <t>Fortalecimiento institucional a partir del aprendizaje organizacional a nivel  nacional - [previo concepto dnp]</t>
  </si>
  <si>
    <t xml:space="preserve">Mejoramiento  y modernización de las tics de la creg a nivel  nacional </t>
  </si>
  <si>
    <t>Diseño y estructuración de  soluciones tecnológicas apropiadas de generación de energía eléctrica en las zonas no interconectadas del país   nacional</t>
  </si>
  <si>
    <t>Actualización ampliación de la cobertura de telemetría y monitoreo de variables energéticas en las zonas no interconectadas.  nacional</t>
  </si>
  <si>
    <t>Inventario actualizar el inventario de los activos eléctricos del instituto de planificación y promoción de soluciones energéticas ipse   nacional</t>
  </si>
  <si>
    <t>Fortalecimiento de la investigación y caracterización de materiales geológicos en territorio  nacional</t>
  </si>
  <si>
    <t>Ampliación del conocimiento del potencial mineral en el territorio  nacional</t>
  </si>
  <si>
    <t>Investigación monitoreo y evaluación de amenazas geológicas del territorio  nacional</t>
  </si>
  <si>
    <t>Investigación y desarrollo geocientífico de hidrocarburos en el territorio  nacional</t>
  </si>
  <si>
    <t>Contribución al desarrollo de la gestión y seguridad radiológica, nuclear e isotópica de los laboratorios e instalaciones del servicio geológico colombiano.  bogotá</t>
  </si>
  <si>
    <t>Fortalecimiento institucional del servicio geológico colombiano a nivel   nacional - [previo concepto  dnp]</t>
  </si>
  <si>
    <t>Fortalecimiento de la gestión estratégica integral del servicio geológico colombiano a nivel  nacional</t>
  </si>
  <si>
    <t>Modernización de los datacenter principal y alterno del servicio geológico colombiano  nacional</t>
  </si>
  <si>
    <t>Asesoria para la equidad y conectividad energética a nivel  nacional</t>
  </si>
  <si>
    <t>Asesoria para la planeación de abastecimiento y confiabilidad del sub sector de hidrocarburos a nivel  nacional</t>
  </si>
  <si>
    <t>Asesoria para la seguridad energética y el seguimiento del  pen  a nivel  nacional</t>
  </si>
  <si>
    <t>Desarrollo de estrategias para dotar de sentido social y ambiental la planeación minero energética a nivel  nacional</t>
  </si>
  <si>
    <t>Generación  de valor público a traves del emprendimiento y la innovación para la upme ubicada en  bogotá-[previo concepto dnp]</t>
  </si>
  <si>
    <t>Implementación de acciones para la confiabilidad del subsector eléctrico a nivel  nacional</t>
  </si>
  <si>
    <t>Apropiación Vigente</t>
  </si>
  <si>
    <t>Modernización de los servicios de museo geológico e investigaciones asociadas a nivel nacional</t>
  </si>
  <si>
    <t>Asesoría para promover el desarrollo sostenible y la competitividad del sector minero nacional</t>
  </si>
  <si>
    <t>Distribución de recursos a usuarios de gas combustible por red de estratos 1 y 2.  Nacional</t>
  </si>
  <si>
    <t>Distribución de recursos al consumo en cilindros y proyectos de infraestructura de GLP  Nacional</t>
  </si>
  <si>
    <t>Apoyo a la financiación de proyectos dirigidos al desarrollo de infraestructura, y conexiones para el uso del gas natural a nivel  Nacional</t>
  </si>
  <si>
    <t>Desarrollo de la gestión de la información en asuntos del subsector hidrocarburos.  Nacional</t>
  </si>
  <si>
    <t>Fortalecimiento del control a la comercialización de combustibles en los departamentos considerados como zonas de frontera.  Nacional</t>
  </si>
  <si>
    <t>Mejoramiento de la gestión de la información de la distribución de los combustibles líquidos, gas natural y glp para uso vehicular.  Nacional</t>
  </si>
  <si>
    <t>Distribución de recursos para pagos por menores tarifas sector eléctrico  Nacional</t>
  </si>
  <si>
    <t>Distribución de subsidios para usuarios ubicados en zonas especiales del sistema interconectado  Nacional</t>
  </si>
  <si>
    <t>Mejoramiento de la calidad y confiabilidad del servicio de energía eléctrica en los barrios subnormales ubicados en los municipios del sistema interconectado a nivel  Nacional</t>
  </si>
  <si>
    <t>Suministro del servicio de energía eléctrica en las zonas no interconectadas – ZNI a nivel  Nacional</t>
  </si>
  <si>
    <t>Mejoramiento del servicio de energia electrica en las zonas rurales del territorio  Nacional</t>
  </si>
  <si>
    <t>Incremento de la eficiencia en el consumo, uso y generación de la energía a nivel  Nacional</t>
  </si>
  <si>
    <t>Mejoramiento de la eficiencia y seguridad en los productos, sistemas e instalaciones que están bajo el alcance de los reglamentos técnicos del sector de energía eléctrica en el territorio Nacional</t>
  </si>
  <si>
    <t>Mejoramiento del cubrimiento de la demanda no atendida que perciben los usuarios del SIN y las ZNI Nacional</t>
  </si>
  <si>
    <t>Mejoramiento en la disminución de las brechas de acceso a energía asequible y limpia a nivel Nacional</t>
  </si>
  <si>
    <t>Fortalecimiento de la autoridad reguladora para el uso seguro de los materiales nucleares y radiactivos en el territorio   Nacional</t>
  </si>
  <si>
    <t>Generación de condiciones favorables para  regularizar  la actividad minera de pequeña escala  Nacional</t>
  </si>
  <si>
    <t>Fortalecimiento de políticas orientadas a la transformación del sector minero Nacional</t>
  </si>
  <si>
    <t>Fortalecimiento de la transparencia en la cadena de valor del sector extractivo en colombia (iniciativa eiti)  Nacional</t>
  </si>
  <si>
    <t>Apoyo a las acciones de control de la explotación ilícita de minerales en el territorio   Nacional</t>
  </si>
  <si>
    <t>Fortalecimiento del sector minero energético a nivel  Nacional</t>
  </si>
  <si>
    <t>Fortalecimiento de la divulgación del impacto positivo de las políticas y la gestión de desarrollo del país del sector minero energético ante la población y los públicos de interés  Nacional</t>
  </si>
  <si>
    <t>Implementación del litigio de alto impacto en el ministerio de minas y energía...  Nacional</t>
  </si>
  <si>
    <t>Fortalecimiento de la sinergia institucional del sector minero energético en los escenarios estratégicos interNacionales desde el nivel  Nacional</t>
  </si>
  <si>
    <t>Fortalecimiento de la participación, transparencia y colaboración de los ciudadanos y partes interesadas en la gestión del sector minero energético   Nacional</t>
  </si>
  <si>
    <t>Fortalecimiento de los instrumentos de gestión documental  Nacional</t>
  </si>
  <si>
    <t>Fortalecimiento de las capacidades tecnológicas del ministerio de minas y energía para facilitar el uso, acceso y aprovechamiento de la información minero energética a nivel Nacional</t>
  </si>
  <si>
    <t>Fortalecimiento de la política publica para promover la transformación energética en agentes y usuarios del territorio nacional</t>
  </si>
  <si>
    <t>Fortalecimiento de la gestión sectorial hacia la integración de las actividades del sector minero energético en la planificación ambiental y territorial para el sector minero energético en el territorio  nacional (ambiental)</t>
  </si>
  <si>
    <t>Fortalecimiento para la reducción de la conflictividad socio ambiental frente a las actividades desarrolladas por  el sector minero energético en el territorio   nacional (social)</t>
  </si>
  <si>
    <t>Fortalecimiento para la reducción de emisiones de gases de efecto invernadero (gei) que afectan las actividades del sector minero energetico en el ámbito  nacional (cambio climatico)</t>
  </si>
  <si>
    <t>Fortalecimiento en la gestión de conocimiento y uso compartido de información en temáticas sociales y ambientales para el sector minero energético y actores interesados en el ámbito  nacional (conexiones)</t>
  </si>
  <si>
    <t>Estudios y análisis para la adopción de medidas regulatorias requeridas por los sectores de energía eléctrica, gas combustible y combustibles líquidos a nivel nacional</t>
  </si>
  <si>
    <t>Formulación fortalecer la gestión y divulgación de información energética a favor de la colombia no interconectada.  nacional</t>
  </si>
  <si>
    <t>Modernización del sistema de gestión y control de inventarios y almacén a nivel nacional</t>
  </si>
  <si>
    <t>Fortalecimiento  de la gestión de la información geocientífica del banco de información petrolera - bip a nivel  nacional</t>
  </si>
  <si>
    <t>Formación y desarrollo del talento humano del servicio geológico colombiano a nivel nacional</t>
  </si>
  <si>
    <t>fortalecimiento de las capacidades tecnológicas del ministerio de minas y energía para facilitar el uso, acceso y aprovechamiento de la información minero energética a nivel nacional</t>
  </si>
  <si>
    <t>INFORME DE EJECUCIÓN PRESUPUESTAL 
Cierre Julio 2021 - Minenergía</t>
  </si>
  <si>
    <t>Fortalecimiento del desempeño institucional de la anm a nivel nacional</t>
  </si>
  <si>
    <t>Consolidación del sistema integral de gestión minera a nivel nacional</t>
  </si>
  <si>
    <t>Fortalecimiento de los servicios de la anm soportados en las tecnologías de la información y las comunicaciones  Bogotá</t>
  </si>
  <si>
    <t>Distribución de recursos para el transporte de combustibles líquidos derivados del petróleo entre Yumbo y la ciudad de Pasto  Nariño</t>
  </si>
  <si>
    <t>Mejoramiento de la competitividad para el desarrollo del sector minero a nivel Nacional</t>
  </si>
  <si>
    <t>Fortalecimiento de las tecnologias de la informacion y las comunicaciones de ipse como referente de informacion para las zonas no interconectadas - ipse bogota</t>
  </si>
  <si>
    <t>INFORME DE EJECUCIÓN PRESUPUESTAL 
Cierre Julio 2021 - ANH</t>
  </si>
  <si>
    <t>INFORME DE EJECUCIÓN PRESUPUESTAL 
Cierre Julio 2021 - ANM</t>
  </si>
  <si>
    <t>INFORME DE EJECUCIÓN PRESUPUESTAL 
Cierre Julio 2021 - CREG</t>
  </si>
  <si>
    <t>INFORME DE EJECUCIÓN PRESUPUESTAL 
Cierre Julio 2021 - IPSE</t>
  </si>
  <si>
    <t>INFORME DE EJECUCIÓN PRESUPUESTAL 
Cierre Julio 2021 - SGC</t>
  </si>
  <si>
    <t>INFORME DE EJECUCIÓN PRESUPUESTAL 
Cierre Julio 2021 - UPME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</si>
</sst>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"/>
    <numFmt numFmtId="167" formatCode="_-* #,##0.0_-;\-* #,##0.0_-;_-* &quot;-&quot;_-;_-@_-"/>
    <numFmt numFmtId="168" formatCode="_-* #,##0.00_-;\-* #,##0.00_-;_-* &quot;-&quot;_-;_-@_-"/>
    <numFmt numFmtId="169" formatCode="_(&quot;$&quot;\ * #,##0_);_(&quot;$&quot;\ * \(#,##0\);_(&quot;$&quot;\ * &quot;-&quot;_);_(@_)"/>
    <numFmt numFmtId="170" formatCode="_-* #,##0_-;\-* #,##0_-;_-* &quot;-&quot;??_-;_-@_-"/>
    <numFmt numFmtId="171" formatCode="_-* #,##0.0_-;\-* #,##0.0_-;_-* &quot;-&quot;??_-;_-@_-"/>
    <numFmt numFmtId="172" formatCode="_(&quot;$&quot;\ * #,##0.00_);_(&quot;$&quot;\ * \(#,##0.00\);_(&quot;$&quot;\ 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0"/>
      <name val="Arial"/>
      <family val="2"/>
    </font>
    <font>
      <sz val="11"/>
      <color theme="1"/>
      <name val="AvenirNext LT Pro Regular"/>
      <family val="2"/>
    </font>
    <font>
      <sz val="20"/>
      <name val="AvenirNext LT Pro Regular"/>
      <family val="2"/>
    </font>
    <font>
      <sz val="14"/>
      <name val="AvenirNext LT Pro Regular"/>
      <family val="2"/>
    </font>
    <font>
      <sz val="16"/>
      <name val="AvenirNext LT Pro Regular"/>
      <family val="2"/>
    </font>
    <font>
      <sz val="18"/>
      <color theme="1"/>
      <name val="AvenirNext LT Pro Regular"/>
      <family val="2"/>
    </font>
    <font>
      <b/>
      <sz val="25"/>
      <color rgb="FF0C9069"/>
      <name val="AvenirNext LT Pro Regular"/>
      <family val="2"/>
    </font>
    <font>
      <b/>
      <sz val="16"/>
      <color theme="0"/>
      <name val="AvenirNext LT Pro Regular"/>
      <family val="2"/>
    </font>
    <font>
      <sz val="18"/>
      <name val="AvenirNext LT Pro Regular"/>
      <family val="2"/>
    </font>
    <font>
      <b/>
      <sz val="20"/>
      <color theme="0"/>
      <name val="AvenirNext LT Pro Regular"/>
      <family val="2"/>
    </font>
    <font>
      <b/>
      <sz val="18"/>
      <color theme="0"/>
      <name val="AvenirNext LT Pro Regular"/>
      <family val="2"/>
    </font>
    <font>
      <sz val="20"/>
      <color theme="1"/>
      <name val="AvenirNext LT Pro Regular"/>
      <family val="2"/>
    </font>
    <font>
      <sz val="16"/>
      <color theme="1"/>
      <name val="AvenirNext LT Pro Regular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266CC"/>
        <bgColor indexed="64"/>
      </patternFill>
    </fill>
    <fill>
      <patternFill patternType="solid">
        <fgColor rgb="FF0C9069"/>
        <bgColor indexed="64"/>
      </patternFill>
    </fill>
  </fills>
  <borders count="13">
    <border>
      <left/>
      <right/>
      <top/>
      <bottom/>
      <diagonal/>
    </border>
    <border>
      <left/>
      <right style="double">
        <color rgb="FF3266CC"/>
      </right>
      <top/>
      <bottom/>
      <diagonal/>
    </border>
    <border>
      <left style="double">
        <color rgb="FF3266CC"/>
      </left>
      <right/>
      <top/>
      <bottom/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/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thin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121">
    <xf numFmtId="0" fontId="0" fillId="0" borderId="0" xfId="0"/>
    <xf numFmtId="0" fontId="4" fillId="0" borderId="0" xfId="0" applyFont="1" applyFill="1" applyBorder="1"/>
    <xf numFmtId="0" fontId="5" fillId="0" borderId="0" xfId="1" applyFont="1" applyFill="1" applyBorder="1" applyAlignment="1">
      <alignment horizontal="center" textRotation="90"/>
    </xf>
    <xf numFmtId="0" fontId="6" fillId="0" borderId="0" xfId="1" applyFont="1" applyFill="1" applyBorder="1" applyAlignment="1">
      <alignment horizontal="center" textRotation="90"/>
    </xf>
    <xf numFmtId="0" fontId="7" fillId="0" borderId="0" xfId="1" applyFont="1" applyFill="1" applyBorder="1" applyAlignment="1">
      <alignment vertical="top" wrapText="1"/>
    </xf>
    <xf numFmtId="170" fontId="6" fillId="0" borderId="0" xfId="7" applyNumberFormat="1" applyFont="1" applyFill="1" applyBorder="1" applyAlignment="1">
      <alignment horizontal="center" vertical="center"/>
    </xf>
    <xf numFmtId="167" fontId="6" fillId="0" borderId="0" xfId="6" applyNumberFormat="1" applyFont="1" applyFill="1" applyBorder="1" applyAlignment="1">
      <alignment horizontal="right" vertical="center"/>
    </xf>
    <xf numFmtId="1" fontId="6" fillId="0" borderId="0" xfId="6" applyNumberFormat="1" applyFont="1" applyFill="1" applyBorder="1" applyAlignment="1">
      <alignment horizontal="right" vertical="center"/>
    </xf>
    <xf numFmtId="0" fontId="8" fillId="0" borderId="0" xfId="0" applyFont="1" applyFill="1" applyBorder="1"/>
    <xf numFmtId="0" fontId="4" fillId="0" borderId="0" xfId="0" applyFont="1" applyFill="1"/>
    <xf numFmtId="0" fontId="4" fillId="0" borderId="0" xfId="0" applyFont="1"/>
    <xf numFmtId="0" fontId="6" fillId="0" borderId="0" xfId="1" applyFont="1" applyBorder="1"/>
    <xf numFmtId="0" fontId="6" fillId="0" borderId="2" xfId="1" applyFont="1" applyBorder="1"/>
    <xf numFmtId="166" fontId="10" fillId="0" borderId="1" xfId="6" applyNumberFormat="1" applyFont="1" applyFill="1" applyBorder="1" applyAlignment="1">
      <alignment horizontal="center" vertical="center" wrapText="1"/>
    </xf>
    <xf numFmtId="0" fontId="11" fillId="0" borderId="0" xfId="1" applyFont="1" applyBorder="1"/>
    <xf numFmtId="0" fontId="6" fillId="0" borderId="0" xfId="1" applyFont="1" applyFill="1"/>
    <xf numFmtId="0" fontId="6" fillId="0" borderId="0" xfId="1" applyFont="1"/>
    <xf numFmtId="1" fontId="10" fillId="0" borderId="1" xfId="6" applyNumberFormat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vertical="center"/>
    </xf>
    <xf numFmtId="166" fontId="11" fillId="0" borderId="1" xfId="6" applyNumberFormat="1" applyFont="1" applyFill="1" applyBorder="1" applyAlignment="1">
      <alignment horizontal="right" vertical="center"/>
    </xf>
    <xf numFmtId="168" fontId="8" fillId="0" borderId="0" xfId="6" applyNumberFormat="1" applyFont="1" applyBorder="1" applyAlignment="1">
      <alignment vertical="center"/>
    </xf>
    <xf numFmtId="0" fontId="11" fillId="0" borderId="0" xfId="1" applyFont="1" applyFill="1" applyBorder="1" applyAlignment="1">
      <alignment horizontal="justify" vertical="center" wrapText="1"/>
    </xf>
    <xf numFmtId="0" fontId="6" fillId="0" borderId="0" xfId="1" applyFont="1" applyAlignment="1">
      <alignment vertical="center"/>
    </xf>
    <xf numFmtId="170" fontId="11" fillId="0" borderId="0" xfId="7" applyNumberFormat="1" applyFont="1" applyFill="1" applyBorder="1" applyAlignment="1">
      <alignment horizontal="justify" vertical="center" wrapText="1"/>
    </xf>
    <xf numFmtId="0" fontId="11" fillId="3" borderId="0" xfId="1" applyFont="1" applyFill="1" applyBorder="1" applyAlignment="1">
      <alignment horizontal="center" vertical="center" textRotation="90" wrapText="1"/>
    </xf>
    <xf numFmtId="0" fontId="12" fillId="4" borderId="0" xfId="1" applyFont="1" applyFill="1" applyBorder="1" applyAlignment="1">
      <alignment horizontal="center" vertical="center" textRotation="90" wrapText="1"/>
    </xf>
    <xf numFmtId="0" fontId="13" fillId="4" borderId="0" xfId="1" applyFont="1" applyFill="1" applyBorder="1" applyAlignment="1">
      <alignment horizontal="center" vertical="center" textRotation="90" wrapText="1"/>
    </xf>
    <xf numFmtId="166" fontId="13" fillId="0" borderId="1" xfId="6" applyNumberFormat="1" applyFont="1" applyFill="1" applyBorder="1" applyAlignment="1">
      <alignment horizontal="right" vertical="center"/>
    </xf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8" fillId="0" borderId="0" xfId="0" applyFont="1" applyBorder="1" applyAlignment="1">
      <alignment vertical="top" wrapText="1"/>
    </xf>
    <xf numFmtId="170" fontId="8" fillId="0" borderId="0" xfId="7" applyNumberFormat="1" applyFont="1" applyBorder="1" applyAlignment="1">
      <alignment horizontal="center" vertical="center"/>
    </xf>
    <xf numFmtId="167" fontId="8" fillId="0" borderId="0" xfId="6" applyNumberFormat="1" applyFont="1" applyBorder="1" applyAlignment="1">
      <alignment horizontal="right" vertical="center"/>
    </xf>
    <xf numFmtId="0" fontId="8" fillId="0" borderId="0" xfId="0" applyFont="1" applyFill="1" applyBorder="1" applyAlignment="1">
      <alignment vertical="top" wrapText="1"/>
    </xf>
    <xf numFmtId="0" fontId="15" fillId="0" borderId="0" xfId="0" applyFont="1" applyAlignment="1">
      <alignment vertical="top" wrapText="1"/>
    </xf>
    <xf numFmtId="170" fontId="4" fillId="0" borderId="0" xfId="7" applyNumberFormat="1" applyFont="1" applyAlignment="1">
      <alignment horizontal="center" vertical="center"/>
    </xf>
    <xf numFmtId="167" fontId="4" fillId="0" borderId="0" xfId="6" applyNumberFormat="1" applyFont="1" applyAlignment="1">
      <alignment horizontal="right" vertical="center"/>
    </xf>
    <xf numFmtId="1" fontId="4" fillId="0" borderId="0" xfId="6" applyNumberFormat="1" applyFont="1" applyFill="1" applyAlignment="1">
      <alignment horizontal="right" vertical="center"/>
    </xf>
    <xf numFmtId="0" fontId="8" fillId="0" borderId="0" xfId="0" applyFont="1"/>
    <xf numFmtId="41" fontId="6" fillId="0" borderId="0" xfId="6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textRotation="90"/>
    </xf>
    <xf numFmtId="0" fontId="11" fillId="2" borderId="0" xfId="1" applyFont="1" applyFill="1" applyBorder="1" applyAlignment="1">
      <alignment horizontal="justify" vertical="center" wrapText="1"/>
    </xf>
    <xf numFmtId="41" fontId="11" fillId="2" borderId="0" xfId="6" applyFont="1" applyFill="1" applyBorder="1" applyAlignment="1">
      <alignment horizontal="center" vertical="center"/>
    </xf>
    <xf numFmtId="0" fontId="4" fillId="0" borderId="0" xfId="0" applyFont="1" applyBorder="1"/>
    <xf numFmtId="0" fontId="14" fillId="0" borderId="0" xfId="0" applyFont="1" applyBorder="1" applyAlignment="1">
      <alignment horizontal="center" textRotation="90"/>
    </xf>
    <xf numFmtId="41" fontId="8" fillId="0" borderId="0" xfId="6" applyFont="1" applyBorder="1" applyAlignment="1">
      <alignment horizontal="center" vertical="center"/>
    </xf>
    <xf numFmtId="166" fontId="13" fillId="0" borderId="0" xfId="6" applyNumberFormat="1" applyFont="1" applyFill="1" applyBorder="1" applyAlignment="1">
      <alignment horizontal="right" vertical="center"/>
    </xf>
    <xf numFmtId="41" fontId="4" fillId="0" borderId="0" xfId="6" applyFont="1" applyAlignment="1">
      <alignment horizontal="center" vertical="center"/>
    </xf>
    <xf numFmtId="0" fontId="4" fillId="3" borderId="0" xfId="0" applyFont="1" applyFill="1" applyAlignment="1">
      <alignment horizontal="center" textRotation="90"/>
    </xf>
    <xf numFmtId="41" fontId="4" fillId="0" borderId="0" xfId="6" applyFont="1" applyBorder="1" applyAlignment="1">
      <alignment horizontal="center" vertical="center"/>
    </xf>
    <xf numFmtId="167" fontId="4" fillId="0" borderId="0" xfId="6" applyNumberFormat="1" applyFont="1" applyBorder="1" applyAlignment="1">
      <alignment horizontal="right" vertical="center"/>
    </xf>
    <xf numFmtId="1" fontId="4" fillId="0" borderId="0" xfId="6" applyNumberFormat="1" applyFont="1" applyFill="1" applyBorder="1" applyAlignment="1">
      <alignment horizontal="right" vertical="center"/>
    </xf>
    <xf numFmtId="0" fontId="8" fillId="0" borderId="0" xfId="0" applyFont="1" applyBorder="1"/>
    <xf numFmtId="0" fontId="11" fillId="0" borderId="0" xfId="1" applyFont="1" applyFill="1" applyBorder="1" applyAlignment="1">
      <alignment horizontal="left" vertical="center" wrapText="1"/>
    </xf>
    <xf numFmtId="41" fontId="16" fillId="4" borderId="0" xfId="6" applyFont="1" applyFill="1" applyBorder="1" applyAlignment="1">
      <alignment horizontal="center" vertical="center" wrapText="1"/>
    </xf>
    <xf numFmtId="167" fontId="16" fillId="4" borderId="0" xfId="6" applyNumberFormat="1" applyFont="1" applyFill="1" applyBorder="1" applyAlignment="1">
      <alignment horizontal="center" vertical="center" wrapText="1"/>
    </xf>
    <xf numFmtId="170" fontId="11" fillId="2" borderId="0" xfId="7" applyNumberFormat="1" applyFont="1" applyFill="1" applyBorder="1" applyAlignment="1">
      <alignment horizontal="justify" vertical="center" wrapText="1"/>
    </xf>
    <xf numFmtId="0" fontId="3" fillId="4" borderId="0" xfId="1" applyFont="1" applyFill="1" applyBorder="1" applyAlignment="1">
      <alignment horizontal="center" vertical="center" wrapText="1"/>
    </xf>
    <xf numFmtId="41" fontId="3" fillId="4" borderId="0" xfId="6" applyFont="1" applyFill="1" applyBorder="1" applyAlignment="1">
      <alignment horizontal="center" vertical="center"/>
    </xf>
    <xf numFmtId="170" fontId="3" fillId="4" borderId="0" xfId="7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vertical="top" wrapText="1"/>
    </xf>
    <xf numFmtId="41" fontId="17" fillId="0" borderId="0" xfId="6" applyFont="1" applyBorder="1" applyAlignment="1">
      <alignment horizontal="center" vertical="center"/>
    </xf>
    <xf numFmtId="167" fontId="17" fillId="0" borderId="0" xfId="6" applyNumberFormat="1" applyFont="1" applyBorder="1" applyAlignment="1">
      <alignment horizontal="right" vertical="center"/>
    </xf>
    <xf numFmtId="170" fontId="16" fillId="4" borderId="0" xfId="7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Border="1" applyAlignment="1">
      <alignment horizontal="center" vertical="center"/>
    </xf>
    <xf numFmtId="166" fontId="8" fillId="2" borderId="0" xfId="0" applyNumberFormat="1" applyFont="1" applyFill="1" applyBorder="1" applyAlignment="1">
      <alignment horizontal="center" vertical="center"/>
    </xf>
    <xf numFmtId="166" fontId="3" fillId="4" borderId="0" xfId="0" applyNumberFormat="1" applyFont="1" applyFill="1" applyBorder="1" applyAlignment="1">
      <alignment horizontal="center" vertical="center"/>
    </xf>
    <xf numFmtId="170" fontId="16" fillId="4" borderId="0" xfId="7" applyNumberFormat="1" applyFont="1" applyFill="1" applyBorder="1" applyAlignment="1">
      <alignment horizontal="center" vertical="center" wrapText="1"/>
    </xf>
    <xf numFmtId="0" fontId="11" fillId="3" borderId="4" xfId="1" applyFont="1" applyFill="1" applyBorder="1" applyAlignment="1">
      <alignment horizontal="center" vertical="center" textRotation="90" wrapText="1"/>
    </xf>
    <xf numFmtId="0" fontId="11" fillId="3" borderId="7" xfId="1" applyFont="1" applyFill="1" applyBorder="1" applyAlignment="1">
      <alignment horizontal="center" vertical="center" textRotation="90" wrapText="1"/>
    </xf>
    <xf numFmtId="0" fontId="5" fillId="0" borderId="0" xfId="1" applyFont="1" applyAlignment="1">
      <alignment horizontal="center" textRotation="90"/>
    </xf>
    <xf numFmtId="0" fontId="6" fillId="0" borderId="0" xfId="1" applyFont="1" applyAlignment="1">
      <alignment horizontal="center" textRotation="90"/>
    </xf>
    <xf numFmtId="0" fontId="7" fillId="0" borderId="0" xfId="1" applyFont="1" applyAlignment="1">
      <alignment vertical="top" wrapText="1"/>
    </xf>
    <xf numFmtId="0" fontId="11" fillId="0" borderId="0" xfId="1" applyFont="1"/>
    <xf numFmtId="0" fontId="16" fillId="4" borderId="0" xfId="1" applyFont="1" applyFill="1" applyAlignment="1">
      <alignment horizontal="center" vertical="center" wrapText="1"/>
    </xf>
    <xf numFmtId="43" fontId="11" fillId="0" borderId="9" xfId="7" applyFont="1" applyFill="1" applyBorder="1" applyAlignment="1">
      <alignment horizontal="center" vertical="center"/>
    </xf>
    <xf numFmtId="167" fontId="8" fillId="2" borderId="0" xfId="0" applyNumberFormat="1" applyFont="1" applyFill="1" applyAlignment="1">
      <alignment vertical="center"/>
    </xf>
    <xf numFmtId="0" fontId="11" fillId="0" borderId="0" xfId="1" applyFont="1" applyAlignment="1">
      <alignment horizontal="justify" vertical="center" wrapText="1"/>
    </xf>
    <xf numFmtId="0" fontId="11" fillId="0" borderId="7" xfId="1" applyFont="1" applyBorder="1" applyAlignment="1">
      <alignment horizontal="justify" vertical="center" wrapText="1"/>
    </xf>
    <xf numFmtId="0" fontId="11" fillId="0" borderId="8" xfId="1" applyFont="1" applyBorder="1" applyAlignment="1">
      <alignment horizontal="justify" vertical="center" wrapText="1"/>
    </xf>
    <xf numFmtId="0" fontId="11" fillId="0" borderId="3" xfId="1" applyFont="1" applyBorder="1" applyAlignment="1">
      <alignment horizontal="justify" vertical="center" wrapText="1"/>
    </xf>
    <xf numFmtId="0" fontId="11" fillId="0" borderId="4" xfId="1" applyFont="1" applyBorder="1" applyAlignment="1">
      <alignment horizontal="justify" vertical="center" wrapText="1"/>
    </xf>
    <xf numFmtId="0" fontId="11" fillId="0" borderId="6" xfId="1" applyFont="1" applyBorder="1" applyAlignment="1">
      <alignment horizontal="justify" vertical="center" wrapText="1"/>
    </xf>
    <xf numFmtId="0" fontId="11" fillId="0" borderId="5" xfId="1" applyFont="1" applyBorder="1" applyAlignment="1">
      <alignment horizontal="justify" vertical="center" wrapText="1"/>
    </xf>
    <xf numFmtId="0" fontId="11" fillId="3" borderId="0" xfId="1" applyFont="1" applyFill="1" applyAlignment="1">
      <alignment horizontal="center" vertical="center" textRotation="90" wrapText="1"/>
    </xf>
    <xf numFmtId="0" fontId="11" fillId="3" borderId="0" xfId="1" applyFont="1" applyFill="1" applyAlignment="1">
      <alignment vertical="center" textRotation="90"/>
    </xf>
    <xf numFmtId="0" fontId="11" fillId="3" borderId="0" xfId="1" applyFont="1" applyFill="1" applyAlignment="1">
      <alignment vertical="center" textRotation="90" wrapText="1"/>
    </xf>
    <xf numFmtId="0" fontId="12" fillId="4" borderId="0" xfId="1" applyFont="1" applyFill="1" applyAlignment="1">
      <alignment horizontal="center" vertical="center" textRotation="90" wrapText="1"/>
    </xf>
    <xf numFmtId="0" fontId="13" fillId="4" borderId="0" xfId="1" applyFont="1" applyFill="1" applyAlignment="1">
      <alignment horizontal="center" vertical="center" textRotation="90" wrapText="1"/>
    </xf>
    <xf numFmtId="0" fontId="3" fillId="4" borderId="0" xfId="1" applyFont="1" applyFill="1" applyAlignment="1">
      <alignment horizontal="center" vertical="center" wrapText="1"/>
    </xf>
    <xf numFmtId="171" fontId="3" fillId="4" borderId="9" xfId="7" applyNumberFormat="1" applyFont="1" applyFill="1" applyBorder="1" applyAlignment="1">
      <alignment horizontal="center" vertical="center"/>
    </xf>
    <xf numFmtId="0" fontId="13" fillId="0" borderId="0" xfId="1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170" fontId="11" fillId="0" borderId="10" xfId="7" applyNumberFormat="1" applyFont="1" applyFill="1" applyBorder="1" applyAlignment="1">
      <alignment horizontal="justify" vertical="center" wrapText="1"/>
    </xf>
    <xf numFmtId="170" fontId="11" fillId="0" borderId="7" xfId="7" applyNumberFormat="1" applyFont="1" applyFill="1" applyBorder="1" applyAlignment="1">
      <alignment horizontal="justify" vertical="center" wrapText="1"/>
    </xf>
    <xf numFmtId="167" fontId="8" fillId="2" borderId="7" xfId="0" applyNumberFormat="1" applyFont="1" applyFill="1" applyBorder="1" applyAlignment="1">
      <alignment vertical="center"/>
    </xf>
    <xf numFmtId="167" fontId="8" fillId="2" borderId="10" xfId="0" applyNumberFormat="1" applyFont="1" applyFill="1" applyBorder="1" applyAlignment="1">
      <alignment vertical="center"/>
    </xf>
    <xf numFmtId="167" fontId="8" fillId="2" borderId="9" xfId="0" applyNumberFormat="1" applyFont="1" applyFill="1" applyBorder="1" applyAlignment="1">
      <alignment vertical="center"/>
    </xf>
    <xf numFmtId="167" fontId="8" fillId="2" borderId="11" xfId="0" applyNumberFormat="1" applyFont="1" applyFill="1" applyBorder="1" applyAlignment="1">
      <alignment vertical="center"/>
    </xf>
    <xf numFmtId="167" fontId="8" fillId="2" borderId="12" xfId="0" applyNumberFormat="1" applyFont="1" applyFill="1" applyBorder="1" applyAlignment="1">
      <alignment vertical="center"/>
    </xf>
    <xf numFmtId="0" fontId="9" fillId="0" borderId="0" xfId="1" applyFont="1" applyAlignment="1">
      <alignment horizontal="center" vertical="center" wrapText="1"/>
    </xf>
    <xf numFmtId="0" fontId="16" fillId="4" borderId="0" xfId="1" applyFont="1" applyFill="1" applyAlignment="1">
      <alignment horizontal="center" vertical="center" wrapText="1"/>
    </xf>
    <xf numFmtId="0" fontId="16" fillId="4" borderId="0" xfId="1" applyFont="1" applyFill="1" applyBorder="1" applyAlignment="1">
      <alignment horizontal="center" vertical="center" wrapText="1"/>
    </xf>
    <xf numFmtId="170" fontId="16" fillId="4" borderId="0" xfId="7" applyNumberFormat="1" applyFont="1" applyFill="1" applyBorder="1" applyAlignment="1">
      <alignment horizontal="center" vertical="center" wrapText="1"/>
    </xf>
    <xf numFmtId="167" fontId="16" fillId="4" borderId="0" xfId="6" applyNumberFormat="1" applyFont="1" applyFill="1" applyBorder="1" applyAlignment="1">
      <alignment horizontal="center" vertical="center" wrapText="1"/>
    </xf>
    <xf numFmtId="0" fontId="12" fillId="5" borderId="4" xfId="1" applyFont="1" applyFill="1" applyBorder="1" applyAlignment="1">
      <alignment horizontal="center" vertical="center" textRotation="90" wrapText="1"/>
    </xf>
    <xf numFmtId="0" fontId="12" fillId="5" borderId="0" xfId="1" applyFont="1" applyFill="1" applyAlignment="1">
      <alignment horizontal="center" vertical="center" textRotation="90" wrapText="1"/>
    </xf>
    <xf numFmtId="0" fontId="12" fillId="5" borderId="4" xfId="1" applyFont="1" applyFill="1" applyBorder="1" applyAlignment="1">
      <alignment horizontal="center" vertical="center" textRotation="90"/>
    </xf>
    <xf numFmtId="0" fontId="12" fillId="5" borderId="0" xfId="1" applyFont="1" applyFill="1" applyAlignment="1">
      <alignment horizontal="center" vertical="center" textRotation="90"/>
    </xf>
    <xf numFmtId="0" fontId="12" fillId="5" borderId="3" xfId="1" applyFont="1" applyFill="1" applyBorder="1" applyAlignment="1">
      <alignment horizontal="center" vertical="center" textRotation="90"/>
    </xf>
    <xf numFmtId="0" fontId="11" fillId="3" borderId="4" xfId="1" applyFont="1" applyFill="1" applyBorder="1" applyAlignment="1">
      <alignment horizontal="center" vertical="center" textRotation="90" wrapText="1"/>
    </xf>
    <xf numFmtId="0" fontId="11" fillId="3" borderId="0" xfId="1" applyFont="1" applyFill="1" applyAlignment="1">
      <alignment horizontal="center" vertical="center" textRotation="90" wrapText="1"/>
    </xf>
    <xf numFmtId="0" fontId="11" fillId="3" borderId="3" xfId="1" applyFont="1" applyFill="1" applyBorder="1" applyAlignment="1">
      <alignment horizontal="center" vertical="center" textRotation="90" wrapText="1"/>
    </xf>
    <xf numFmtId="0" fontId="12" fillId="5" borderId="0" xfId="1" applyFont="1" applyFill="1" applyBorder="1" applyAlignment="1">
      <alignment horizontal="center" vertical="center" textRotation="90" wrapText="1"/>
    </xf>
    <xf numFmtId="0" fontId="11" fillId="3" borderId="0" xfId="1" applyFont="1" applyFill="1" applyBorder="1" applyAlignment="1">
      <alignment horizontal="center" vertical="center" textRotation="90" wrapText="1"/>
    </xf>
    <xf numFmtId="0" fontId="12" fillId="5" borderId="3" xfId="1" applyFont="1" applyFill="1" applyBorder="1" applyAlignment="1">
      <alignment horizontal="center" vertical="center" textRotation="90" wrapText="1"/>
    </xf>
    <xf numFmtId="0" fontId="11" fillId="3" borderId="6" xfId="1" applyFont="1" applyFill="1" applyBorder="1" applyAlignment="1">
      <alignment horizontal="center" vertical="center" textRotation="90" wrapText="1"/>
    </xf>
    <xf numFmtId="0" fontId="11" fillId="3" borderId="5" xfId="1" applyFont="1" applyFill="1" applyBorder="1" applyAlignment="1">
      <alignment horizontal="center" vertical="center" textRotation="90" wrapText="1"/>
    </xf>
    <xf numFmtId="41" fontId="16" fillId="4" borderId="0" xfId="6" applyFont="1" applyFill="1" applyBorder="1" applyAlignment="1">
      <alignment horizontal="center" vertical="center" wrapText="1"/>
    </xf>
    <xf numFmtId="0" fontId="10" fillId="4" borderId="0" xfId="1" applyFont="1" applyFill="1" applyBorder="1" applyAlignment="1">
      <alignment horizontal="center" vertical="center" wrapText="1"/>
    </xf>
  </cellXfs>
  <cellStyles count="11">
    <cellStyle name="Millares" xfId="7" builtinId="3"/>
    <cellStyle name="Millares [0]" xfId="6" builtinId="6"/>
    <cellStyle name="Millares 2" xfId="4" xr:uid="{00000000-0005-0000-0000-000002000000}"/>
    <cellStyle name="Millares 2 2" xfId="2" xr:uid="{00000000-0005-0000-0000-000003000000}"/>
    <cellStyle name="Millares 3" xfId="9" xr:uid="{1B4FD551-A83E-4FB1-9DE2-8CEB89C722FB}"/>
    <cellStyle name="Moneda [0] 2" xfId="8" xr:uid="{7AA5CD83-6ECC-4290-ABF4-55D6763796ED}"/>
    <cellStyle name="Moneda 2" xfId="10" xr:uid="{5ADA878B-DCC0-46C1-86C8-9D88983AA85C}"/>
    <cellStyle name="Normal" xfId="0" builtinId="0"/>
    <cellStyle name="Normal 2 3" xfId="1" xr:uid="{00000000-0005-0000-0000-000006000000}"/>
    <cellStyle name="Normal 4" xfId="5" xr:uid="{00000000-0005-0000-0000-000007000000}"/>
    <cellStyle name="Porcentaje 2 2" xfId="3" xr:uid="{00000000-0005-0000-0000-000009000000}"/>
  </cellStyles>
  <dxfs count="0"/>
  <tableStyles count="0" defaultTableStyle="TableStyleMedium2" defaultPivotStyle="PivotStyleLight16"/>
  <colors>
    <mruColors>
      <color rgb="FF3266CC"/>
      <color rgb="FF0C90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2236238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B589DC-C8B4-448E-B965-5D39954A6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2236238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98F29A-028C-4BEE-82D7-C99A5FE8A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C43810-768B-4410-98AD-6DB15B257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592208-4AA9-4A3E-BD57-A05023AD4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FCD801-16F6-470B-9252-E1F33E62F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6789FB-2213-462E-AEFB-5AD6252E7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EB3757-DCAD-4F1A-BFDB-1AF95E505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805F8F-F776-4E18-8BE4-43E4BDCC8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020605-69E6-4D64-AF96-3386905E3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214451-12D9-4065-95E2-1C6CE076C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C868E5-1819-4AA9-8483-AC67B09C3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015DD7-8DD6-41B6-8EAF-DB23DC69B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1A619-ABDE-494E-A96A-5B930A3B3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</xdr:row>
      <xdr:rowOff>0</xdr:rowOff>
    </xdr:from>
    <xdr:to>
      <xdr:col>4</xdr:col>
      <xdr:colOff>2350538</xdr:colOff>
      <xdr:row>4</xdr:row>
      <xdr:rowOff>165139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DB1B31-0AE3-4C77-B05D-BDC3E705A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" t="10714" r="3390" b="7352"/>
        <a:stretch/>
      </xdr:blipFill>
      <xdr:spPr>
        <a:xfrm>
          <a:off x="393123" y="314325"/>
          <a:ext cx="4167215" cy="803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3F56F-DEBD-4B8D-B983-0133AC5F73ED}">
  <sheetPr>
    <tabColor theme="3" tint="0.79998168889431442"/>
    <pageSetUpPr fitToPage="1"/>
  </sheetPr>
  <dimension ref="A1:XFC47"/>
  <sheetViews>
    <sheetView showGridLines="0" tabSelected="1" showWhiteSpace="0" topLeftCell="A16" zoomScale="60" zoomScaleNormal="60" zoomScaleSheetLayoutView="55" zoomScalePageLayoutView="55" workbookViewId="0">
      <selection activeCell="H47" sqref="H47"/>
    </sheetView>
  </sheetViews>
  <sheetFormatPr baseColWidth="10" defaultColWidth="0" defaultRowHeight="23.25" customHeight="1" zeroHeight="1"/>
  <cols>
    <col min="1" max="2" width="2.44140625" style="10" customWidth="1"/>
    <col min="3" max="3" width="18.5546875" style="29" customWidth="1"/>
    <col min="4" max="4" width="11.44140625" style="30" customWidth="1"/>
    <col min="5" max="5" width="115" style="35" customWidth="1"/>
    <col min="6" max="6" width="23.44140625" style="36" customWidth="1"/>
    <col min="7" max="7" width="25.6640625" style="36" customWidth="1"/>
    <col min="8" max="8" width="23.5546875" style="36" customWidth="1"/>
    <col min="9" max="10" width="15.88671875" style="37" customWidth="1"/>
    <col min="11" max="11" width="2.44140625" style="38" customWidth="1"/>
    <col min="12" max="12" width="4.33203125" style="39" customWidth="1"/>
    <col min="13" max="27" width="16.33203125" style="10" hidden="1"/>
    <col min="28" max="66" width="8" style="10" hidden="1"/>
    <col min="67" max="16380" width="0.6640625" style="10" hidden="1"/>
    <col min="16381" max="16382" width="11.44140625" style="10" hidden="1"/>
    <col min="16383" max="16383" width="30.88671875" style="10" hidden="1" customWidth="1"/>
    <col min="16384" max="16384" width="30.88671875" style="10" hidden="1"/>
  </cols>
  <sheetData>
    <row r="1" spans="2:13" ht="24.75" customHeight="1">
      <c r="C1" s="71"/>
      <c r="D1" s="72"/>
      <c r="E1" s="73"/>
      <c r="F1" s="5"/>
      <c r="G1" s="5"/>
      <c r="H1" s="5"/>
      <c r="I1" s="6"/>
      <c r="J1" s="6"/>
      <c r="K1" s="7"/>
    </row>
    <row r="2" spans="2:13" ht="20.25" customHeight="1">
      <c r="C2" s="101" t="s">
        <v>103</v>
      </c>
      <c r="D2" s="101"/>
      <c r="E2" s="101"/>
      <c r="F2" s="101"/>
      <c r="G2" s="101"/>
      <c r="H2" s="101"/>
      <c r="I2" s="101"/>
      <c r="J2" s="101"/>
      <c r="K2" s="101"/>
    </row>
    <row r="3" spans="2:13" ht="15" customHeight="1">
      <c r="C3" s="101"/>
      <c r="D3" s="101"/>
      <c r="E3" s="101"/>
      <c r="F3" s="101"/>
      <c r="G3" s="101"/>
      <c r="H3" s="101"/>
      <c r="I3" s="101"/>
      <c r="J3" s="101"/>
      <c r="K3" s="101"/>
    </row>
    <row r="4" spans="2:13" ht="15" customHeight="1">
      <c r="C4" s="101"/>
      <c r="D4" s="101"/>
      <c r="E4" s="101"/>
      <c r="F4" s="101"/>
      <c r="G4" s="101"/>
      <c r="H4" s="101"/>
      <c r="I4" s="101"/>
      <c r="J4" s="101"/>
      <c r="K4" s="101"/>
    </row>
    <row r="5" spans="2:13" ht="15" customHeight="1">
      <c r="C5" s="101"/>
      <c r="D5" s="101"/>
      <c r="E5" s="101"/>
      <c r="F5" s="101"/>
      <c r="G5" s="101"/>
      <c r="H5" s="101"/>
      <c r="I5" s="101"/>
      <c r="J5" s="101"/>
      <c r="K5" s="101"/>
    </row>
    <row r="6" spans="2:13" ht="9.75" customHeight="1">
      <c r="C6" s="71"/>
      <c r="D6" s="72"/>
      <c r="E6" s="73"/>
      <c r="F6" s="5"/>
      <c r="G6" s="5"/>
      <c r="H6" s="5"/>
      <c r="I6" s="6"/>
      <c r="J6" s="6"/>
      <c r="K6" s="7"/>
    </row>
    <row r="7" spans="2:13" s="16" customFormat="1" ht="24.75" customHeight="1">
      <c r="B7" s="12"/>
      <c r="C7" s="102" t="s">
        <v>15</v>
      </c>
      <c r="D7" s="102" t="s">
        <v>3</v>
      </c>
      <c r="E7" s="102" t="s">
        <v>12</v>
      </c>
      <c r="F7" s="104" t="s">
        <v>7</v>
      </c>
      <c r="G7" s="104"/>
      <c r="H7" s="104"/>
      <c r="I7" s="105" t="s">
        <v>11</v>
      </c>
      <c r="J7" s="105"/>
      <c r="K7" s="13" t="s">
        <v>16</v>
      </c>
      <c r="L7" s="74"/>
    </row>
    <row r="8" spans="2:13" s="16" customFormat="1" ht="80.25" customHeight="1">
      <c r="B8" s="12"/>
      <c r="C8" s="102"/>
      <c r="D8" s="102"/>
      <c r="E8" s="103"/>
      <c r="F8" s="68" t="s">
        <v>62</v>
      </c>
      <c r="G8" s="68" t="s">
        <v>0</v>
      </c>
      <c r="H8" s="68" t="s">
        <v>4</v>
      </c>
      <c r="I8" s="75" t="s">
        <v>6</v>
      </c>
      <c r="J8" s="75" t="s">
        <v>5</v>
      </c>
      <c r="K8" s="17"/>
      <c r="L8" s="76">
        <v>100</v>
      </c>
    </row>
    <row r="9" spans="2:13" s="22" customFormat="1" ht="64.5" customHeight="1">
      <c r="B9" s="18"/>
      <c r="C9" s="114" t="s">
        <v>8</v>
      </c>
      <c r="D9" s="115" t="s">
        <v>1</v>
      </c>
      <c r="E9" s="42" t="s">
        <v>65</v>
      </c>
      <c r="F9" s="57">
        <v>633835.543848</v>
      </c>
      <c r="G9" s="57">
        <v>457142.78600399999</v>
      </c>
      <c r="H9" s="57">
        <v>457142.78600399999</v>
      </c>
      <c r="I9" s="98">
        <v>72.123248757666275</v>
      </c>
      <c r="J9" s="77">
        <v>72.123248757666275</v>
      </c>
      <c r="K9" s="19"/>
      <c r="L9" s="20"/>
      <c r="M9" s="78"/>
    </row>
    <row r="10" spans="2:13" s="22" customFormat="1" ht="57" customHeight="1">
      <c r="B10" s="18"/>
      <c r="C10" s="114"/>
      <c r="D10" s="115"/>
      <c r="E10" s="78" t="s">
        <v>66</v>
      </c>
      <c r="F10" s="23">
        <v>101591.13008800001</v>
      </c>
      <c r="G10" s="23">
        <v>32943.130377499998</v>
      </c>
      <c r="H10" s="23">
        <v>28279.978028500002</v>
      </c>
      <c r="I10" s="98">
        <v>32.42717188888841</v>
      </c>
      <c r="J10" s="77">
        <v>27.837054282202978</v>
      </c>
      <c r="K10" s="19"/>
      <c r="L10" s="20"/>
      <c r="M10" s="78"/>
    </row>
    <row r="11" spans="2:13" s="22" customFormat="1" ht="57.75" customHeight="1">
      <c r="B11" s="18"/>
      <c r="C11" s="114"/>
      <c r="D11" s="115"/>
      <c r="E11" s="79" t="s">
        <v>107</v>
      </c>
      <c r="F11" s="95">
        <v>55488</v>
      </c>
      <c r="G11" s="95">
        <v>23962.697269209999</v>
      </c>
      <c r="H11" s="95">
        <v>19437.134969529998</v>
      </c>
      <c r="I11" s="99">
        <v>43.185368492665077</v>
      </c>
      <c r="J11" s="96">
        <v>35.029438742665079</v>
      </c>
      <c r="K11" s="19"/>
      <c r="L11" s="20"/>
      <c r="M11" s="78"/>
    </row>
    <row r="12" spans="2:13" s="22" customFormat="1" ht="72" customHeight="1">
      <c r="B12" s="18"/>
      <c r="C12" s="114"/>
      <c r="D12" s="70" t="s">
        <v>2</v>
      </c>
      <c r="E12" s="80" t="s">
        <v>67</v>
      </c>
      <c r="F12" s="95">
        <v>6977.4862239999984</v>
      </c>
      <c r="G12" s="95">
        <v>1484.1501229999999</v>
      </c>
      <c r="H12" s="95">
        <v>712.56988850000005</v>
      </c>
      <c r="I12" s="99">
        <v>21.270556119409694</v>
      </c>
      <c r="J12" s="96">
        <v>10.212415555175451</v>
      </c>
      <c r="K12" s="19"/>
      <c r="L12" s="20"/>
      <c r="M12" s="78"/>
    </row>
    <row r="13" spans="2:13" s="22" customFormat="1" ht="59.25" customHeight="1">
      <c r="B13" s="18"/>
      <c r="C13" s="114"/>
      <c r="D13" s="112" t="s">
        <v>18</v>
      </c>
      <c r="E13" s="78" t="s">
        <v>68</v>
      </c>
      <c r="F13" s="23">
        <v>1035.7760000000001</v>
      </c>
      <c r="G13" s="23">
        <v>315.19364350000001</v>
      </c>
      <c r="H13" s="23">
        <v>155.45940200000001</v>
      </c>
      <c r="I13" s="98">
        <v>30.430676468657314</v>
      </c>
      <c r="J13" s="77">
        <v>15.008978968425607</v>
      </c>
      <c r="K13" s="19"/>
      <c r="L13" s="20"/>
      <c r="M13" s="78"/>
    </row>
    <row r="14" spans="2:13" s="22" customFormat="1" ht="62.25" customHeight="1">
      <c r="B14" s="18"/>
      <c r="C14" s="114"/>
      <c r="D14" s="112"/>
      <c r="E14" s="78" t="s">
        <v>69</v>
      </c>
      <c r="F14" s="23">
        <v>3802.1120000000001</v>
      </c>
      <c r="G14" s="23">
        <v>919.42597917000001</v>
      </c>
      <c r="H14" s="23">
        <v>739.44314516999998</v>
      </c>
      <c r="I14" s="98">
        <v>24.181980414306576</v>
      </c>
      <c r="J14" s="77">
        <v>19.448221019528091</v>
      </c>
      <c r="K14" s="19"/>
      <c r="L14" s="20"/>
      <c r="M14" s="78"/>
    </row>
    <row r="15" spans="2:13" s="22" customFormat="1" ht="69" customHeight="1">
      <c r="B15" s="18"/>
      <c r="C15" s="114"/>
      <c r="D15" s="113"/>
      <c r="E15" s="81" t="s">
        <v>70</v>
      </c>
      <c r="F15" s="94">
        <v>13000</v>
      </c>
      <c r="G15" s="94">
        <v>12473.14982067</v>
      </c>
      <c r="H15" s="94">
        <v>6213.35077267</v>
      </c>
      <c r="I15" s="100">
        <v>95.947306312846152</v>
      </c>
      <c r="J15" s="97">
        <v>47.795005943615379</v>
      </c>
      <c r="K15" s="19"/>
      <c r="L15" s="20"/>
      <c r="M15" s="78"/>
    </row>
    <row r="16" spans="2:13" s="22" customFormat="1" ht="60" customHeight="1">
      <c r="B16" s="18"/>
      <c r="C16" s="114" t="s">
        <v>9</v>
      </c>
      <c r="D16" s="111" t="s">
        <v>19</v>
      </c>
      <c r="E16" s="82" t="s">
        <v>71</v>
      </c>
      <c r="F16" s="23">
        <v>2745366.3690269999</v>
      </c>
      <c r="G16" s="23">
        <v>1133729.583939</v>
      </c>
      <c r="H16" s="23">
        <v>1133122.575588</v>
      </c>
      <c r="I16" s="98">
        <v>41.296112487194605</v>
      </c>
      <c r="J16" s="77">
        <v>41.274002201374529</v>
      </c>
      <c r="K16" s="19"/>
      <c r="L16" s="20"/>
      <c r="M16" s="78"/>
    </row>
    <row r="17" spans="2:13" s="22" customFormat="1" ht="57.75" customHeight="1">
      <c r="B17" s="18"/>
      <c r="C17" s="107"/>
      <c r="D17" s="112"/>
      <c r="E17" s="78" t="s">
        <v>72</v>
      </c>
      <c r="F17" s="95">
        <v>194000</v>
      </c>
      <c r="G17" s="95">
        <v>96451.320384000006</v>
      </c>
      <c r="H17" s="95">
        <v>96345.668283000006</v>
      </c>
      <c r="I17" s="99">
        <v>49.717175455670102</v>
      </c>
      <c r="J17" s="96">
        <v>49.662715609793814</v>
      </c>
      <c r="K17" s="19"/>
      <c r="L17" s="20"/>
      <c r="M17" s="78"/>
    </row>
    <row r="18" spans="2:13" s="22" customFormat="1" ht="92.25" customHeight="1">
      <c r="B18" s="18"/>
      <c r="C18" s="107"/>
      <c r="D18" s="117" t="s">
        <v>2</v>
      </c>
      <c r="E18" s="83" t="s">
        <v>73</v>
      </c>
      <c r="F18" s="23">
        <v>88312.718676999997</v>
      </c>
      <c r="G18" s="23">
        <v>37221.126084069998</v>
      </c>
      <c r="H18" s="23">
        <v>407.15990097000002</v>
      </c>
      <c r="I18" s="98">
        <v>42.146959850941379</v>
      </c>
      <c r="J18" s="77">
        <v>0.46104333222847549</v>
      </c>
      <c r="K18" s="19"/>
      <c r="L18" s="20"/>
      <c r="M18" s="78"/>
    </row>
    <row r="19" spans="2:13" s="22" customFormat="1" ht="49.5" customHeight="1">
      <c r="B19" s="18"/>
      <c r="C19" s="107"/>
      <c r="D19" s="112"/>
      <c r="E19" s="78" t="s">
        <v>74</v>
      </c>
      <c r="F19" s="23">
        <v>110240</v>
      </c>
      <c r="G19" s="23">
        <v>83503.514510710011</v>
      </c>
      <c r="H19" s="23">
        <v>365.55455950999999</v>
      </c>
      <c r="I19" s="98">
        <v>75.74701969404029</v>
      </c>
      <c r="J19" s="77">
        <v>0.33159883845246729</v>
      </c>
      <c r="K19" s="19"/>
      <c r="L19" s="20"/>
      <c r="M19" s="78"/>
    </row>
    <row r="20" spans="2:13" s="22" customFormat="1" ht="58.5" customHeight="1">
      <c r="B20" s="18"/>
      <c r="C20" s="107"/>
      <c r="D20" s="112"/>
      <c r="E20" s="78" t="s">
        <v>75</v>
      </c>
      <c r="F20" s="23">
        <v>135290</v>
      </c>
      <c r="G20" s="23">
        <v>87105.418541699997</v>
      </c>
      <c r="H20" s="23">
        <v>1531.54071477</v>
      </c>
      <c r="I20" s="98">
        <v>64.384225398551251</v>
      </c>
      <c r="J20" s="77">
        <v>1.1320428078719789</v>
      </c>
      <c r="K20" s="19"/>
      <c r="L20" s="20"/>
      <c r="M20" s="78"/>
    </row>
    <row r="21" spans="2:13" s="22" customFormat="1" ht="69.75" customHeight="1">
      <c r="B21" s="18"/>
      <c r="C21" s="107"/>
      <c r="D21" s="118"/>
      <c r="E21" s="84" t="s">
        <v>76</v>
      </c>
      <c r="F21" s="95">
        <v>40779</v>
      </c>
      <c r="G21" s="95">
        <v>13418.416641</v>
      </c>
      <c r="H21" s="95">
        <v>13295.002467</v>
      </c>
      <c r="I21" s="99">
        <v>32.905212587361142</v>
      </c>
      <c r="J21" s="96">
        <v>32.602571095416764</v>
      </c>
      <c r="K21" s="19"/>
      <c r="L21" s="20"/>
      <c r="M21" s="78"/>
    </row>
    <row r="22" spans="2:13" s="22" customFormat="1" ht="69.75" customHeight="1">
      <c r="B22" s="18"/>
      <c r="C22" s="107"/>
      <c r="D22" s="85"/>
      <c r="E22" s="78" t="s">
        <v>77</v>
      </c>
      <c r="F22" s="23">
        <v>1105</v>
      </c>
      <c r="G22" s="23">
        <v>558.06923841999992</v>
      </c>
      <c r="H22" s="23">
        <v>215.88633241999997</v>
      </c>
      <c r="I22" s="98">
        <v>50.504003476923067</v>
      </c>
      <c r="J22" s="77">
        <v>19.537224653393661</v>
      </c>
      <c r="K22" s="19"/>
      <c r="L22" s="20"/>
      <c r="M22" s="78"/>
    </row>
    <row r="23" spans="2:13" s="22" customFormat="1" ht="69.75" customHeight="1">
      <c r="B23" s="18"/>
      <c r="C23" s="107"/>
      <c r="D23" s="85"/>
      <c r="E23" s="78" t="s">
        <v>78</v>
      </c>
      <c r="F23" s="23">
        <v>572.06381399999998</v>
      </c>
      <c r="G23" s="23">
        <v>378.28427799999997</v>
      </c>
      <c r="H23" s="23">
        <v>165.165088</v>
      </c>
      <c r="I23" s="98">
        <v>66.1262377976594</v>
      </c>
      <c r="J23" s="77">
        <v>28.871794362438035</v>
      </c>
      <c r="K23" s="19"/>
      <c r="L23" s="20"/>
      <c r="M23" s="78"/>
    </row>
    <row r="24" spans="2:13" s="22" customFormat="1" ht="69.75" customHeight="1">
      <c r="B24" s="18"/>
      <c r="C24" s="107"/>
      <c r="D24" s="85"/>
      <c r="E24" s="78" t="s">
        <v>79</v>
      </c>
      <c r="F24" s="23">
        <v>586.5</v>
      </c>
      <c r="G24" s="23">
        <v>220.14068499999999</v>
      </c>
      <c r="H24" s="23">
        <v>66.245987299999996</v>
      </c>
      <c r="I24" s="98">
        <v>37.534643648763847</v>
      </c>
      <c r="J24" s="77">
        <v>11.295138499573742</v>
      </c>
      <c r="K24" s="19"/>
      <c r="L24" s="20"/>
      <c r="M24" s="78"/>
    </row>
    <row r="25" spans="2:13" s="22" customFormat="1" ht="45.75" customHeight="1">
      <c r="B25" s="18"/>
      <c r="C25" s="107"/>
      <c r="D25" s="112" t="s">
        <v>18</v>
      </c>
      <c r="E25" s="78" t="s">
        <v>92</v>
      </c>
      <c r="F25" s="23">
        <v>1860</v>
      </c>
      <c r="G25" s="23">
        <v>1480.4907073299999</v>
      </c>
      <c r="H25" s="23">
        <v>518.16367632999993</v>
      </c>
      <c r="I25" s="98">
        <v>79.596274587634397</v>
      </c>
      <c r="J25" s="77">
        <v>27.85826216827957</v>
      </c>
      <c r="K25" s="19"/>
      <c r="L25" s="20"/>
      <c r="M25" s="78"/>
    </row>
    <row r="26" spans="2:13" s="22" customFormat="1" ht="79.5" customHeight="1">
      <c r="B26" s="18"/>
      <c r="C26" s="116"/>
      <c r="D26" s="113"/>
      <c r="E26" s="84" t="s">
        <v>80</v>
      </c>
      <c r="F26" s="95">
        <v>412</v>
      </c>
      <c r="G26" s="95">
        <v>229.31689900000001</v>
      </c>
      <c r="H26" s="95">
        <v>77.361306999999996</v>
      </c>
      <c r="I26" s="99">
        <v>55.659441504854371</v>
      </c>
      <c r="J26" s="96">
        <v>18.77701626213592</v>
      </c>
      <c r="K26" s="19"/>
      <c r="L26" s="20"/>
      <c r="M26" s="78"/>
    </row>
    <row r="27" spans="2:13" s="22" customFormat="1" ht="60" customHeight="1">
      <c r="B27" s="18"/>
      <c r="C27" s="106" t="s">
        <v>10</v>
      </c>
      <c r="D27" s="69"/>
      <c r="E27" s="78" t="s">
        <v>81</v>
      </c>
      <c r="F27" s="23">
        <v>4657.171875</v>
      </c>
      <c r="G27" s="23">
        <v>3948.34347733</v>
      </c>
      <c r="H27" s="23">
        <v>642.58972383000003</v>
      </c>
      <c r="I27" s="98">
        <v>84.779853166359686</v>
      </c>
      <c r="J27" s="77">
        <v>13.797852883194267</v>
      </c>
      <c r="K27" s="19"/>
      <c r="L27" s="20"/>
      <c r="M27" s="78"/>
    </row>
    <row r="28" spans="2:13" s="22" customFormat="1" ht="45.75" customHeight="1">
      <c r="B28" s="18"/>
      <c r="C28" s="107"/>
      <c r="D28" s="85"/>
      <c r="E28" s="78" t="s">
        <v>82</v>
      </c>
      <c r="F28" s="23">
        <v>5136</v>
      </c>
      <c r="G28" s="23">
        <v>2287.4751615</v>
      </c>
      <c r="H28" s="23">
        <v>685.74493199999995</v>
      </c>
      <c r="I28" s="98">
        <v>44.538067786214953</v>
      </c>
      <c r="J28" s="77">
        <v>13.351731542056076</v>
      </c>
      <c r="K28" s="19"/>
      <c r="L28" s="20"/>
      <c r="M28" s="78"/>
    </row>
    <row r="29" spans="2:13" s="22" customFormat="1" ht="62.25" customHeight="1">
      <c r="B29" s="18"/>
      <c r="C29" s="107"/>
      <c r="D29" s="85"/>
      <c r="E29" s="78" t="s">
        <v>108</v>
      </c>
      <c r="F29" s="23">
        <v>4240</v>
      </c>
      <c r="G29" s="23">
        <v>1743.4824934999999</v>
      </c>
      <c r="H29" s="23">
        <v>546.14520783</v>
      </c>
      <c r="I29" s="98">
        <v>41.119870129716979</v>
      </c>
      <c r="J29" s="77">
        <v>12.880783203537735</v>
      </c>
      <c r="K29" s="19"/>
      <c r="L29" s="20"/>
      <c r="M29" s="78"/>
    </row>
    <row r="30" spans="2:13" s="22" customFormat="1" ht="43.5" customHeight="1">
      <c r="B30" s="18"/>
      <c r="C30" s="107"/>
      <c r="D30" s="85"/>
      <c r="E30" s="78" t="s">
        <v>83</v>
      </c>
      <c r="F30" s="23">
        <v>1974.1202279999998</v>
      </c>
      <c r="G30" s="23">
        <v>965.04077600000005</v>
      </c>
      <c r="H30" s="23">
        <v>178.13804300000001</v>
      </c>
      <c r="I30" s="98">
        <v>48.88459995051528</v>
      </c>
      <c r="J30" s="77">
        <v>9.0236673771624023</v>
      </c>
      <c r="K30" s="19"/>
      <c r="L30" s="20"/>
      <c r="M30" s="78"/>
    </row>
    <row r="31" spans="2:13" s="22" customFormat="1" ht="59.25" customHeight="1">
      <c r="B31" s="18"/>
      <c r="C31" s="107"/>
      <c r="D31" s="85"/>
      <c r="E31" s="78" t="s">
        <v>84</v>
      </c>
      <c r="F31" s="23">
        <v>6290</v>
      </c>
      <c r="G31" s="23">
        <v>6170.2005104999998</v>
      </c>
      <c r="H31" s="23">
        <v>5052.9398890000002</v>
      </c>
      <c r="I31" s="98">
        <v>98.09539762321144</v>
      </c>
      <c r="J31" s="77">
        <v>80.332907615262329</v>
      </c>
      <c r="K31" s="19"/>
      <c r="L31" s="20"/>
      <c r="M31" s="78"/>
    </row>
    <row r="32" spans="2:13" s="22" customFormat="1" ht="73.5" customHeight="1">
      <c r="B32" s="18"/>
      <c r="C32" s="107"/>
      <c r="D32" s="86"/>
      <c r="E32" s="78" t="s">
        <v>85</v>
      </c>
      <c r="F32" s="94">
        <v>24000</v>
      </c>
      <c r="G32" s="94">
        <v>20363.713471679999</v>
      </c>
      <c r="H32" s="94">
        <v>4977.30553994</v>
      </c>
      <c r="I32" s="100">
        <v>84.848806131999993</v>
      </c>
      <c r="J32" s="97">
        <v>20.738773083083334</v>
      </c>
      <c r="K32" s="19"/>
      <c r="L32" s="20"/>
      <c r="M32" s="78"/>
    </row>
    <row r="33" spans="2:13 16383:16383" s="22" customFormat="1" ht="96.75" customHeight="1">
      <c r="B33" s="18"/>
      <c r="C33" s="108" t="s">
        <v>14</v>
      </c>
      <c r="D33" s="111"/>
      <c r="E33" s="82" t="s">
        <v>96</v>
      </c>
      <c r="F33" s="23">
        <v>1000</v>
      </c>
      <c r="G33" s="23">
        <v>111.448075</v>
      </c>
      <c r="H33" s="23">
        <v>40.048074999999997</v>
      </c>
      <c r="I33" s="98">
        <v>11.144807500000001</v>
      </c>
      <c r="J33" s="77">
        <v>4.0048074999999992</v>
      </c>
      <c r="K33" s="19"/>
      <c r="L33" s="20"/>
      <c r="M33" s="78"/>
    </row>
    <row r="34" spans="2:13 16383:16383" s="22" customFormat="1" ht="93" customHeight="1">
      <c r="B34" s="18"/>
      <c r="C34" s="109"/>
      <c r="D34" s="112"/>
      <c r="E34" s="78" t="s">
        <v>95</v>
      </c>
      <c r="F34" s="23">
        <v>3680.8067769999998</v>
      </c>
      <c r="G34" s="23">
        <v>612.8115305</v>
      </c>
      <c r="H34" s="23">
        <v>151.98177150000001</v>
      </c>
      <c r="I34" s="98">
        <v>16.648837269297388</v>
      </c>
      <c r="J34" s="77">
        <v>4.1290342228686896</v>
      </c>
      <c r="K34" s="19"/>
      <c r="L34" s="20"/>
      <c r="M34" s="78"/>
    </row>
    <row r="35" spans="2:13 16383:16383" s="22" customFormat="1" ht="99.75" customHeight="1">
      <c r="B35" s="18"/>
      <c r="C35" s="109"/>
      <c r="D35" s="112"/>
      <c r="E35" s="78" t="s">
        <v>94</v>
      </c>
      <c r="F35" s="23">
        <v>4800</v>
      </c>
      <c r="G35" s="23">
        <v>2682.4761830000002</v>
      </c>
      <c r="H35" s="23">
        <v>1104.7562634999999</v>
      </c>
      <c r="I35" s="98">
        <v>55.884920479166666</v>
      </c>
      <c r="J35" s="77">
        <v>23.015755489583331</v>
      </c>
      <c r="K35" s="19"/>
      <c r="L35" s="20"/>
      <c r="M35" s="78"/>
    </row>
    <row r="36" spans="2:13 16383:16383" s="22" customFormat="1" ht="89.25" customHeight="1">
      <c r="B36" s="18"/>
      <c r="C36" s="110"/>
      <c r="D36" s="113"/>
      <c r="E36" s="81" t="s">
        <v>93</v>
      </c>
      <c r="F36" s="94">
        <v>1700</v>
      </c>
      <c r="G36" s="94">
        <v>1063.5849085</v>
      </c>
      <c r="H36" s="94">
        <v>246.11664500000001</v>
      </c>
      <c r="I36" s="100">
        <v>62.563818147058825</v>
      </c>
      <c r="J36" s="97">
        <v>14.477449705882353</v>
      </c>
      <c r="K36" s="19"/>
      <c r="L36" s="20"/>
      <c r="M36" s="78"/>
    </row>
    <row r="37" spans="2:13 16383:16383" s="22" customFormat="1" ht="86.25" customHeight="1">
      <c r="B37" s="18"/>
      <c r="C37" s="107" t="s">
        <v>20</v>
      </c>
      <c r="D37" s="87"/>
      <c r="E37" s="78" t="s">
        <v>86</v>
      </c>
      <c r="F37" s="23">
        <v>3090</v>
      </c>
      <c r="G37" s="23">
        <v>2153.6842109999998</v>
      </c>
      <c r="H37" s="23">
        <v>778.289267</v>
      </c>
      <c r="I37" s="98">
        <v>69.698518155339798</v>
      </c>
      <c r="J37" s="77">
        <v>25.187354919093853</v>
      </c>
      <c r="K37" s="19"/>
      <c r="L37" s="20"/>
      <c r="M37" s="78"/>
    </row>
    <row r="38" spans="2:13 16383:16383" s="22" customFormat="1" ht="69.75" customHeight="1">
      <c r="B38" s="18"/>
      <c r="C38" s="107"/>
      <c r="D38" s="87"/>
      <c r="E38" s="78" t="s">
        <v>87</v>
      </c>
      <c r="F38" s="23">
        <v>1751</v>
      </c>
      <c r="G38" s="23">
        <v>1436.8503653299999</v>
      </c>
      <c r="H38" s="23">
        <v>581.65844192999998</v>
      </c>
      <c r="I38" s="98">
        <v>82.058844393489423</v>
      </c>
      <c r="J38" s="77">
        <v>33.218643171330669</v>
      </c>
      <c r="K38" s="19"/>
      <c r="L38" s="20"/>
      <c r="M38" s="78"/>
    </row>
    <row r="39" spans="2:13 16383:16383" s="22" customFormat="1" ht="58.5" customHeight="1">
      <c r="B39" s="18"/>
      <c r="C39" s="107"/>
      <c r="D39" s="87"/>
      <c r="E39" s="78" t="s">
        <v>22</v>
      </c>
      <c r="F39" s="23">
        <v>1195.614949</v>
      </c>
      <c r="G39" s="23">
        <v>896.70452699999998</v>
      </c>
      <c r="H39" s="23">
        <v>407.448915</v>
      </c>
      <c r="I39" s="98">
        <v>74.999440894411222</v>
      </c>
      <c r="J39" s="77">
        <v>34.078606606649245</v>
      </c>
      <c r="K39" s="19"/>
      <c r="L39" s="20"/>
      <c r="M39" s="78"/>
    </row>
    <row r="40" spans="2:13 16383:16383" s="22" customFormat="1" ht="70.5" customHeight="1">
      <c r="B40" s="18"/>
      <c r="C40" s="107"/>
      <c r="D40" s="87"/>
      <c r="E40" s="78" t="s">
        <v>88</v>
      </c>
      <c r="F40" s="23">
        <v>527.88464399999998</v>
      </c>
      <c r="G40" s="23">
        <v>440.12586199999998</v>
      </c>
      <c r="H40" s="23">
        <v>143.00996799999999</v>
      </c>
      <c r="I40" s="98">
        <v>83.375386460379772</v>
      </c>
      <c r="J40" s="77">
        <v>27.091140010505775</v>
      </c>
      <c r="K40" s="19"/>
      <c r="L40" s="20"/>
      <c r="M40" s="78"/>
    </row>
    <row r="41" spans="2:13 16383:16383" s="22" customFormat="1" ht="66" customHeight="1">
      <c r="B41" s="18"/>
      <c r="C41" s="107"/>
      <c r="D41" s="86"/>
      <c r="E41" s="78" t="s">
        <v>89</v>
      </c>
      <c r="F41" s="23">
        <v>3268.2080999999998</v>
      </c>
      <c r="G41" s="23">
        <v>1326.0562695000001</v>
      </c>
      <c r="H41" s="23">
        <v>411.290998</v>
      </c>
      <c r="I41" s="98">
        <v>40.574413529542383</v>
      </c>
      <c r="J41" s="77">
        <v>12.584602492111809</v>
      </c>
      <c r="K41" s="19"/>
      <c r="L41" s="20"/>
      <c r="M41" s="78"/>
    </row>
    <row r="42" spans="2:13 16383:16383" s="22" customFormat="1" ht="78.75" customHeight="1">
      <c r="B42" s="18"/>
      <c r="C42" s="107"/>
      <c r="D42" s="86"/>
      <c r="E42" s="78" t="s">
        <v>23</v>
      </c>
      <c r="F42" s="23">
        <v>1072.1025</v>
      </c>
      <c r="G42" s="23">
        <v>349.25628699999999</v>
      </c>
      <c r="H42" s="23">
        <v>157.367153</v>
      </c>
      <c r="I42" s="98">
        <v>32.576762669614148</v>
      </c>
      <c r="J42" s="77">
        <v>14.67836825303551</v>
      </c>
      <c r="K42" s="19"/>
      <c r="L42" s="20"/>
      <c r="M42" s="78"/>
    </row>
    <row r="43" spans="2:13 16383:16383" s="22" customFormat="1" ht="51" customHeight="1">
      <c r="B43" s="18"/>
      <c r="C43" s="107"/>
      <c r="D43" s="86"/>
      <c r="E43" s="78" t="s">
        <v>90</v>
      </c>
      <c r="F43" s="23">
        <v>1394.5</v>
      </c>
      <c r="G43" s="23">
        <v>295.81706500000001</v>
      </c>
      <c r="H43" s="23">
        <v>116.26976500000001</v>
      </c>
      <c r="I43" s="98">
        <v>21.213127644316959</v>
      </c>
      <c r="J43" s="77">
        <v>8.3377386159913947</v>
      </c>
      <c r="K43" s="19"/>
      <c r="L43" s="20"/>
      <c r="M43" s="78"/>
    </row>
    <row r="44" spans="2:13 16383:16383" s="22" customFormat="1" ht="87.75" customHeight="1">
      <c r="B44" s="18"/>
      <c r="C44" s="107"/>
      <c r="D44" s="85"/>
      <c r="E44" s="78" t="s">
        <v>91</v>
      </c>
      <c r="F44" s="23">
        <v>5433.1705629999997</v>
      </c>
      <c r="G44" s="23">
        <v>1771.46373425</v>
      </c>
      <c r="H44" s="23">
        <v>888.47119555999996</v>
      </c>
      <c r="I44" s="98">
        <v>32.60460377065472</v>
      </c>
      <c r="J44" s="77">
        <v>16.352720483514847</v>
      </c>
      <c r="K44" s="19"/>
      <c r="L44" s="20"/>
      <c r="M44" s="78"/>
      <c r="XFC44" s="22" t="s">
        <v>102</v>
      </c>
    </row>
    <row r="45" spans="2:13 16383:16383" s="16" customFormat="1" ht="22.8">
      <c r="B45" s="12"/>
      <c r="C45" s="88"/>
      <c r="D45" s="89"/>
      <c r="E45" s="90" t="s">
        <v>13</v>
      </c>
      <c r="F45" s="60">
        <v>4209464.2793140011</v>
      </c>
      <c r="G45" s="60">
        <v>2032154.7500338701</v>
      </c>
      <c r="H45" s="60">
        <v>1775900.6179087607</v>
      </c>
      <c r="I45" s="91">
        <v>48.27585210831252</v>
      </c>
      <c r="J45" s="91">
        <v>42.186747639551449</v>
      </c>
      <c r="K45" s="27"/>
      <c r="L45" s="20"/>
      <c r="M45" s="92"/>
    </row>
    <row r="46" spans="2:13 16383:16383" ht="16.5" customHeight="1">
      <c r="B46" s="12"/>
      <c r="E46" s="93"/>
      <c r="F46" s="32"/>
      <c r="G46" s="32"/>
      <c r="H46" s="32"/>
      <c r="I46" s="33"/>
      <c r="J46" s="33"/>
      <c r="K46" s="27"/>
      <c r="L46" s="20"/>
      <c r="M46" s="93"/>
    </row>
    <row r="47" spans="2:13 16383:16383" ht="22.8"/>
  </sheetData>
  <mergeCells count="17">
    <mergeCell ref="C27:C32"/>
    <mergeCell ref="C33:C36"/>
    <mergeCell ref="D33:D36"/>
    <mergeCell ref="C37:C44"/>
    <mergeCell ref="C9:C15"/>
    <mergeCell ref="D9:D11"/>
    <mergeCell ref="D13:D15"/>
    <mergeCell ref="C16:C26"/>
    <mergeCell ref="D16:D17"/>
    <mergeCell ref="D18:D21"/>
    <mergeCell ref="D25:D26"/>
    <mergeCell ref="C2:K5"/>
    <mergeCell ref="C7:C8"/>
    <mergeCell ref="D7:D8"/>
    <mergeCell ref="E7:E8"/>
    <mergeCell ref="F7:H7"/>
    <mergeCell ref="I7:J7"/>
  </mergeCells>
  <dataValidations disablePrompts="1" count="1">
    <dataValidation type="list" allowBlank="1" showInputMessage="1" showErrorMessage="1" sqref="F982084 F916548 F851012 F785476 F719940 F654404 F588868 F523332 F457796 F392260 F326724 F261188 F195652 F130116 F64580" xr:uid="{896629DD-7C68-4BDE-A4F4-29A4788282AB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51" fitToHeight="0" orientation="landscape" horizontalDpi="1200" verticalDpi="1200" r:id="rId1"/>
  <rowBreaks count="2" manualBreakCount="2">
    <brk id="21" max="20" man="1"/>
    <brk id="36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theme="3" tint="0.79998168889431442"/>
    <pageSetUpPr fitToPage="1"/>
  </sheetPr>
  <dimension ref="A1:XFC1048576"/>
  <sheetViews>
    <sheetView showGridLines="0" showWhiteSpace="0" topLeftCell="A7" zoomScale="60" zoomScaleNormal="60" zoomScaleSheetLayoutView="55" zoomScalePageLayoutView="55" workbookViewId="0">
      <selection activeCell="K14" sqref="K14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8" width="23.6640625" style="48" customWidth="1"/>
    <col min="9" max="9" width="23.5546875" style="48" customWidth="1"/>
    <col min="10" max="11" width="15.88671875" style="37" customWidth="1"/>
    <col min="12" max="12" width="2.44140625" style="38" customWidth="1"/>
    <col min="13" max="13" width="16.33203125" style="39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8"/>
      <c r="L1" s="7"/>
      <c r="M1" s="8"/>
    </row>
    <row r="2" spans="1:14" ht="20.25" customHeight="1">
      <c r="A2" s="1"/>
      <c r="B2" s="1"/>
      <c r="C2" s="101" t="s">
        <v>110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03"/>
      <c r="D7" s="103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03"/>
      <c r="D8" s="103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68.25" customHeight="1">
      <c r="B9" s="12"/>
      <c r="C9" s="41"/>
      <c r="D9" s="24"/>
      <c r="E9" s="42" t="s">
        <v>40</v>
      </c>
      <c r="F9" s="57">
        <v>203500</v>
      </c>
      <c r="G9" s="57"/>
      <c r="H9" s="57">
        <v>156054.282867</v>
      </c>
      <c r="I9" s="57">
        <v>66130.530852240001</v>
      </c>
      <c r="J9" s="65">
        <v>76.68515128599509</v>
      </c>
      <c r="K9" s="66">
        <v>32.49657535736609</v>
      </c>
      <c r="L9" s="27"/>
      <c r="M9" s="20"/>
      <c r="N9" s="21"/>
    </row>
    <row r="10" spans="1:14" ht="68.25" customHeight="1">
      <c r="B10" s="12"/>
      <c r="C10" s="41"/>
      <c r="D10" s="24"/>
      <c r="E10" s="21" t="s">
        <v>41</v>
      </c>
      <c r="F10" s="57">
        <v>35000</v>
      </c>
      <c r="G10" s="57"/>
      <c r="H10" s="57">
        <v>33308.817611999999</v>
      </c>
      <c r="I10" s="57">
        <v>9007.6452840000002</v>
      </c>
      <c r="J10" s="65">
        <v>95.168050319999992</v>
      </c>
      <c r="K10" s="65">
        <v>25.736129382857143</v>
      </c>
      <c r="L10" s="27"/>
      <c r="M10" s="20"/>
      <c r="N10" s="21"/>
    </row>
    <row r="11" spans="1:14" ht="68.25" customHeight="1">
      <c r="B11" s="12"/>
      <c r="C11" s="41"/>
      <c r="D11" s="24"/>
      <c r="E11" s="21" t="s">
        <v>25</v>
      </c>
      <c r="F11" s="57">
        <v>17267.212576999998</v>
      </c>
      <c r="G11" s="57"/>
      <c r="H11" s="57">
        <v>1465.0896708900002</v>
      </c>
      <c r="I11" s="57">
        <v>3.3333330000000001</v>
      </c>
      <c r="J11" s="65">
        <v>8.4848070547385621</v>
      </c>
      <c r="K11" s="65">
        <v>1.9304407038111145E-2</v>
      </c>
      <c r="L11" s="27"/>
      <c r="M11" s="20"/>
      <c r="N11" s="21"/>
    </row>
    <row r="12" spans="1:14" ht="68.25" customHeight="1">
      <c r="B12" s="12"/>
      <c r="C12" s="41"/>
      <c r="D12" s="24"/>
      <c r="E12" s="21" t="s">
        <v>42</v>
      </c>
      <c r="F12" s="57">
        <v>16000</v>
      </c>
      <c r="G12" s="57">
        <v>0</v>
      </c>
      <c r="H12" s="57">
        <v>0</v>
      </c>
      <c r="I12" s="57">
        <v>0</v>
      </c>
      <c r="J12" s="65">
        <v>0</v>
      </c>
      <c r="K12" s="65">
        <v>0</v>
      </c>
      <c r="L12" s="27"/>
      <c r="M12" s="20"/>
      <c r="N12" s="21"/>
    </row>
    <row r="13" spans="1:14" ht="68.25" customHeight="1">
      <c r="B13" s="12"/>
      <c r="C13" s="41"/>
      <c r="D13" s="24"/>
      <c r="E13" s="21" t="s">
        <v>24</v>
      </c>
      <c r="F13" s="57">
        <v>8691.7593250000009</v>
      </c>
      <c r="G13" s="57">
        <v>0</v>
      </c>
      <c r="H13" s="57">
        <v>2486.336875</v>
      </c>
      <c r="I13" s="57">
        <v>1230.668175</v>
      </c>
      <c r="J13" s="65">
        <v>28.559525352480925</v>
      </c>
      <c r="K13" s="65">
        <v>14.159022690150247</v>
      </c>
      <c r="L13" s="27"/>
      <c r="M13" s="20"/>
      <c r="N13" s="21"/>
    </row>
    <row r="14" spans="1:14" s="16" customFormat="1">
      <c r="A14" s="11"/>
      <c r="B14" s="12"/>
      <c r="C14" s="25"/>
      <c r="D14" s="26"/>
      <c r="E14" s="58" t="s">
        <v>21</v>
      </c>
      <c r="F14" s="59">
        <v>280458.97190200002</v>
      </c>
      <c r="G14" s="59">
        <v>0</v>
      </c>
      <c r="H14" s="59">
        <v>193314.52702489001</v>
      </c>
      <c r="I14" s="59">
        <v>76372.177644240001</v>
      </c>
      <c r="J14" s="67">
        <v>68.927916876354857</v>
      </c>
      <c r="K14" s="67">
        <v>27.231140842563779</v>
      </c>
      <c r="L14" s="27"/>
      <c r="M14" s="20"/>
      <c r="N14" s="28"/>
    </row>
    <row r="15" spans="1:14">
      <c r="A15" s="44"/>
      <c r="B15" s="11"/>
      <c r="C15" s="45"/>
      <c r="E15" s="31"/>
      <c r="F15" s="46"/>
      <c r="G15" s="46"/>
      <c r="H15" s="46"/>
      <c r="I15" s="46"/>
      <c r="J15" s="33"/>
      <c r="K15" s="33"/>
      <c r="L15" s="47"/>
      <c r="M15" s="20"/>
      <c r="N15" s="34"/>
    </row>
    <row r="16" spans="1:14">
      <c r="A16" s="44"/>
      <c r="B16" s="11"/>
      <c r="C16" s="45"/>
      <c r="E16" s="31"/>
      <c r="F16" s="46"/>
      <c r="G16" s="46"/>
      <c r="H16" s="46"/>
      <c r="I16" s="46"/>
      <c r="J16" s="33"/>
      <c r="K16" s="33"/>
      <c r="L16" s="47"/>
      <c r="M16" s="20"/>
      <c r="N16" s="34"/>
    </row>
    <row r="17" spans="1:3">
      <c r="A17" s="44"/>
      <c r="B17" s="44"/>
      <c r="C17" s="45"/>
    </row>
    <row r="18" spans="1:3"/>
    <row r="19" spans="1:3"/>
    <row r="20" spans="1:3"/>
    <row r="21" spans="1:3"/>
    <row r="22" spans="1:3"/>
    <row r="23" spans="1:3"/>
    <row r="24" spans="1:3"/>
    <row r="25" spans="1:3"/>
    <row r="26" spans="1:3"/>
    <row r="27" spans="1:3"/>
    <row r="28" spans="1:3"/>
    <row r="29" spans="1:3"/>
    <row r="30" spans="1:3"/>
    <row r="31" spans="1:3"/>
    <row r="32" spans="1: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 ht="10.8" customHeight="1"/>
  </sheetData>
  <mergeCells count="6">
    <mergeCell ref="C2:L5"/>
    <mergeCell ref="E7:E8"/>
    <mergeCell ref="F7:I7"/>
    <mergeCell ref="J7:K7"/>
    <mergeCell ref="C7:C8"/>
    <mergeCell ref="D7:D8"/>
  </mergeCells>
  <dataValidations disablePrompts="1" count="1">
    <dataValidation type="list" allowBlank="1" showInputMessage="1" showErrorMessage="1" sqref="F982020 F916484 F850948 F785412 F719876 F654340 F588804 F523268 F457732 F392196 F326660 F261124 F195588 F130052 F64516" xr:uid="{00000000-0002-0000-01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tabColor theme="3" tint="0.79998168889431442"/>
    <pageSetUpPr fitToPage="1"/>
  </sheetPr>
  <dimension ref="A1:XFC19"/>
  <sheetViews>
    <sheetView showGridLines="0" showWhiteSpace="0" topLeftCell="A9" zoomScale="60" zoomScaleNormal="60" zoomScaleSheetLayoutView="55" zoomScalePageLayoutView="55" workbookViewId="0">
      <selection activeCell="G9" sqref="G9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7" width="23.6640625" style="48" customWidth="1"/>
    <col min="8" max="8" width="23.6640625" style="50" customWidth="1"/>
    <col min="9" max="9" width="23.5546875" style="50" customWidth="1"/>
    <col min="10" max="11" width="15.88671875" style="51" customWidth="1"/>
    <col min="12" max="12" width="2.44140625" style="52" customWidth="1"/>
    <col min="13" max="13" width="16.33203125" style="53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8"/>
      <c r="L1" s="7"/>
      <c r="M1" s="8"/>
    </row>
    <row r="2" spans="1:14" ht="20.25" customHeight="1">
      <c r="A2" s="1"/>
      <c r="B2" s="1"/>
      <c r="C2" s="101" t="s">
        <v>111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03"/>
      <c r="D7" s="103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03"/>
      <c r="D8" s="103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74.25" customHeight="1">
      <c r="B9" s="12"/>
      <c r="C9" s="41"/>
      <c r="D9" s="49"/>
      <c r="E9" s="42" t="s">
        <v>35</v>
      </c>
      <c r="F9" s="43">
        <v>19870.906432</v>
      </c>
      <c r="G9" s="43">
        <v>0</v>
      </c>
      <c r="H9" s="43">
        <v>9712.594787</v>
      </c>
      <c r="I9" s="43">
        <v>4346.868655610001</v>
      </c>
      <c r="J9" s="66">
        <v>48.878468731345293</v>
      </c>
      <c r="K9" s="66">
        <v>21.87554287211492</v>
      </c>
      <c r="L9" s="27"/>
      <c r="M9" s="20"/>
      <c r="N9" s="21"/>
    </row>
    <row r="10" spans="1:14" ht="74.25" customHeight="1">
      <c r="B10" s="12"/>
      <c r="C10" s="41"/>
      <c r="D10" s="49"/>
      <c r="E10" s="21" t="s">
        <v>36</v>
      </c>
      <c r="F10" s="43">
        <v>9186.3224659999996</v>
      </c>
      <c r="G10" s="43">
        <v>0</v>
      </c>
      <c r="H10" s="43">
        <v>6790.4981289999996</v>
      </c>
      <c r="I10" s="43">
        <v>2375.0099090900003</v>
      </c>
      <c r="J10" s="65">
        <v>73.919657775270608</v>
      </c>
      <c r="K10" s="65">
        <v>25.853761588277347</v>
      </c>
      <c r="L10" s="27"/>
      <c r="M10" s="20"/>
      <c r="N10" s="21"/>
    </row>
    <row r="11" spans="1:14" ht="74.25" customHeight="1">
      <c r="B11" s="12"/>
      <c r="C11" s="41"/>
      <c r="D11" s="49"/>
      <c r="E11" s="21" t="s">
        <v>106</v>
      </c>
      <c r="F11" s="43">
        <v>7380.14444</v>
      </c>
      <c r="G11" s="43">
        <v>0</v>
      </c>
      <c r="H11" s="43">
        <v>3597.69927254</v>
      </c>
      <c r="I11" s="43">
        <v>1064.1378239800001</v>
      </c>
      <c r="J11" s="65">
        <v>48.748358542153412</v>
      </c>
      <c r="K11" s="65">
        <v>14.418929502414999</v>
      </c>
      <c r="L11" s="27"/>
      <c r="M11" s="20"/>
      <c r="N11" s="21"/>
    </row>
    <row r="12" spans="1:14" ht="74.25" customHeight="1">
      <c r="B12" s="12"/>
      <c r="C12" s="41"/>
      <c r="D12" s="49"/>
      <c r="E12" s="21" t="s">
        <v>37</v>
      </c>
      <c r="F12" s="43">
        <v>5800</v>
      </c>
      <c r="G12" s="43">
        <v>0</v>
      </c>
      <c r="H12" s="43">
        <v>60.301870999999998</v>
      </c>
      <c r="I12" s="43">
        <v>60.301870999999998</v>
      </c>
      <c r="J12" s="65">
        <v>1.0396874310344826</v>
      </c>
      <c r="K12" s="65">
        <v>1.0396874310344826</v>
      </c>
      <c r="L12" s="27"/>
      <c r="M12" s="20"/>
      <c r="N12" s="21"/>
    </row>
    <row r="13" spans="1:14" ht="74.25" customHeight="1">
      <c r="B13" s="12"/>
      <c r="C13" s="41"/>
      <c r="D13" s="49"/>
      <c r="E13" s="21" t="s">
        <v>38</v>
      </c>
      <c r="F13" s="43">
        <v>4800</v>
      </c>
      <c r="G13" s="43">
        <v>0</v>
      </c>
      <c r="H13" s="43">
        <v>3309.3928122100001</v>
      </c>
      <c r="I13" s="43">
        <v>517.03621995000003</v>
      </c>
      <c r="J13" s="65">
        <v>68.945683587708345</v>
      </c>
      <c r="K13" s="65">
        <v>10.771587915625002</v>
      </c>
      <c r="L13" s="27"/>
      <c r="M13" s="20"/>
      <c r="N13" s="21"/>
    </row>
    <row r="14" spans="1:14" ht="74.25" customHeight="1">
      <c r="B14" s="12"/>
      <c r="C14" s="41"/>
      <c r="D14" s="49"/>
      <c r="E14" s="21" t="s">
        <v>39</v>
      </c>
      <c r="F14" s="43">
        <v>4217.226662</v>
      </c>
      <c r="G14" s="43">
        <v>0</v>
      </c>
      <c r="H14" s="43">
        <v>3652.560399</v>
      </c>
      <c r="I14" s="43">
        <v>2291.5051254499999</v>
      </c>
      <c r="J14" s="65">
        <v>86.610483422956221</v>
      </c>
      <c r="K14" s="65">
        <v>54.336778862231327</v>
      </c>
      <c r="L14" s="27"/>
      <c r="M14" s="20"/>
      <c r="N14" s="21"/>
    </row>
    <row r="15" spans="1:14" ht="74.25" customHeight="1">
      <c r="B15" s="12"/>
      <c r="C15" s="41"/>
      <c r="D15" s="49"/>
      <c r="E15" s="21" t="s">
        <v>104</v>
      </c>
      <c r="F15" s="43">
        <v>4700.3999999999996</v>
      </c>
      <c r="G15" s="43">
        <v>0</v>
      </c>
      <c r="H15" s="43">
        <v>3684.0863096399999</v>
      </c>
      <c r="I15" s="43">
        <v>1070.6175278600001</v>
      </c>
      <c r="J15" s="65">
        <v>78.378144618330353</v>
      </c>
      <c r="K15" s="65">
        <v>22.777157855927161</v>
      </c>
      <c r="L15" s="27"/>
      <c r="M15" s="20"/>
      <c r="N15" s="21"/>
    </row>
    <row r="16" spans="1:14" ht="74.25" customHeight="1">
      <c r="B16" s="12"/>
      <c r="C16" s="41"/>
      <c r="D16" s="49"/>
      <c r="E16" s="21" t="s">
        <v>105</v>
      </c>
      <c r="F16" s="43">
        <v>10900</v>
      </c>
      <c r="G16" s="43">
        <v>0</v>
      </c>
      <c r="H16" s="43">
        <v>9874.15054409</v>
      </c>
      <c r="I16" s="43">
        <v>843.314885</v>
      </c>
      <c r="J16" s="65">
        <v>90.588537101743114</v>
      </c>
      <c r="K16" s="65">
        <v>7.7368338073394494</v>
      </c>
      <c r="L16" s="27"/>
      <c r="M16" s="20"/>
      <c r="N16" s="21"/>
    </row>
    <row r="17" spans="1:14" s="16" customFormat="1">
      <c r="A17" s="11"/>
      <c r="B17" s="12"/>
      <c r="C17" s="25"/>
      <c r="D17" s="26"/>
      <c r="E17" s="58" t="s">
        <v>32</v>
      </c>
      <c r="F17" s="59">
        <v>66855</v>
      </c>
      <c r="G17" s="59">
        <v>0</v>
      </c>
      <c r="H17" s="59">
        <v>40681.28412448</v>
      </c>
      <c r="I17" s="59">
        <v>12568.792017940001</v>
      </c>
      <c r="J17" s="67">
        <v>60.850024866472218</v>
      </c>
      <c r="K17" s="67">
        <v>18.800077807104927</v>
      </c>
      <c r="L17" s="27"/>
      <c r="M17" s="20"/>
      <c r="N17" s="28"/>
    </row>
    <row r="18" spans="1:14">
      <c r="A18" s="44"/>
      <c r="B18" s="11"/>
      <c r="C18" s="45"/>
      <c r="E18" s="61"/>
      <c r="F18" s="62"/>
      <c r="G18" s="62"/>
      <c r="H18" s="62"/>
      <c r="I18" s="62"/>
      <c r="J18" s="63"/>
      <c r="K18" s="63"/>
      <c r="L18" s="47"/>
      <c r="M18" s="20"/>
      <c r="N18" s="34"/>
    </row>
    <row r="19" spans="1:14" hidden="1">
      <c r="B19" s="12"/>
      <c r="E19" s="31"/>
      <c r="F19" s="46"/>
      <c r="G19" s="46"/>
      <c r="H19" s="46"/>
      <c r="I19" s="46"/>
      <c r="J19" s="33">
        <v>0</v>
      </c>
      <c r="K19" s="33">
        <v>0</v>
      </c>
      <c r="L19" s="47"/>
      <c r="M19" s="20"/>
      <c r="N19" s="34"/>
    </row>
  </sheetData>
  <mergeCells count="6">
    <mergeCell ref="C2:L5"/>
    <mergeCell ref="C7:C8"/>
    <mergeCell ref="D7:D8"/>
    <mergeCell ref="E7:E8"/>
    <mergeCell ref="F7:I7"/>
    <mergeCell ref="J7:K7"/>
  </mergeCells>
  <dataValidations disablePrompts="1" count="1">
    <dataValidation type="list" allowBlank="1" showInputMessage="1" showErrorMessage="1" sqref="F982013 F916477 F850941 F785405 F719869 F654333 F588797 F523261 F457725 F392189 F326653 F261117 F195581 F130045 F64509" xr:uid="{00000000-0002-0000-02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theme="3" tint="0.79998168889431442"/>
    <pageSetUpPr fitToPage="1"/>
  </sheetPr>
  <dimension ref="A1:XFC15"/>
  <sheetViews>
    <sheetView showGridLines="0" showWhiteSpace="0" zoomScale="60" zoomScaleNormal="60" zoomScaleSheetLayoutView="55" zoomScalePageLayoutView="55" workbookViewId="0">
      <selection activeCell="F11" sqref="F11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8" width="23.6640625" style="48" customWidth="1"/>
    <col min="9" max="9" width="23.5546875" style="48" customWidth="1"/>
    <col min="10" max="11" width="15.88671875" style="37" customWidth="1"/>
    <col min="12" max="12" width="2.44140625" style="38" customWidth="1"/>
    <col min="13" max="13" width="16.33203125" style="39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8"/>
      <c r="L1" s="7"/>
      <c r="M1" s="8"/>
    </row>
    <row r="2" spans="1:14" ht="20.25" customHeight="1">
      <c r="A2" s="1"/>
      <c r="B2" s="1"/>
      <c r="C2" s="101" t="s">
        <v>112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03"/>
      <c r="D7" s="103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03"/>
      <c r="D8" s="103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74.25" customHeight="1">
      <c r="B9" s="12"/>
      <c r="C9" s="41"/>
      <c r="D9" s="49"/>
      <c r="E9" s="21" t="s">
        <v>97</v>
      </c>
      <c r="F9" s="43">
        <v>9867</v>
      </c>
      <c r="G9" s="43">
        <v>0</v>
      </c>
      <c r="H9" s="43">
        <v>3289.2374460000001</v>
      </c>
      <c r="I9" s="43">
        <v>456.26706648000004</v>
      </c>
      <c r="J9" s="65">
        <v>33.335739799331101</v>
      </c>
      <c r="K9" s="65">
        <v>4.624172154454242</v>
      </c>
      <c r="L9" s="27"/>
      <c r="M9" s="20"/>
      <c r="N9" s="21"/>
    </row>
    <row r="10" spans="1:14" ht="74.25" customHeight="1">
      <c r="B10" s="12"/>
      <c r="C10" s="41"/>
      <c r="D10" s="49"/>
      <c r="E10" s="21" t="s">
        <v>44</v>
      </c>
      <c r="F10" s="43">
        <v>2732.2666669999999</v>
      </c>
      <c r="G10" s="43">
        <v>0</v>
      </c>
      <c r="H10" s="43">
        <v>2190.5662381300003</v>
      </c>
      <c r="I10" s="43">
        <v>741.71323321</v>
      </c>
      <c r="J10" s="65">
        <v>80.173954635812294</v>
      </c>
      <c r="K10" s="65">
        <v>27.146443726314363</v>
      </c>
      <c r="L10" s="27"/>
      <c r="M10" s="20"/>
      <c r="N10" s="21"/>
    </row>
    <row r="11" spans="1:14" ht="74.25" customHeight="1">
      <c r="B11" s="12"/>
      <c r="C11" s="41"/>
      <c r="D11" s="49"/>
      <c r="E11" s="42" t="s">
        <v>26</v>
      </c>
      <c r="F11" s="43">
        <v>360.36666600000001</v>
      </c>
      <c r="G11" s="43">
        <v>0</v>
      </c>
      <c r="H11" s="43">
        <v>202.63829999999999</v>
      </c>
      <c r="I11" s="43">
        <v>36.716766579999998</v>
      </c>
      <c r="J11" s="66">
        <v>56.231144309002204</v>
      </c>
      <c r="K11" s="66">
        <v>10.188724442121403</v>
      </c>
      <c r="L11" s="27"/>
      <c r="M11" s="20"/>
      <c r="N11" s="21"/>
    </row>
    <row r="12" spans="1:14" ht="74.25" customHeight="1">
      <c r="B12" s="12"/>
      <c r="C12" s="41"/>
      <c r="D12" s="49"/>
      <c r="E12" s="21" t="s">
        <v>43</v>
      </c>
      <c r="F12" s="43">
        <v>240.36666700000001</v>
      </c>
      <c r="G12" s="43">
        <v>0</v>
      </c>
      <c r="H12" s="43">
        <v>106.72</v>
      </c>
      <c r="I12" s="43">
        <v>6.72</v>
      </c>
      <c r="J12" s="65">
        <v>44.398835051450789</v>
      </c>
      <c r="K12" s="65">
        <v>2.7957287438694647</v>
      </c>
      <c r="L12" s="27"/>
      <c r="M12" s="20"/>
      <c r="N12" s="21"/>
    </row>
    <row r="13" spans="1:14" s="16" customFormat="1">
      <c r="A13" s="11"/>
      <c r="B13" s="12"/>
      <c r="C13" s="25"/>
      <c r="D13" s="26"/>
      <c r="E13" s="58" t="s">
        <v>31</v>
      </c>
      <c r="F13" s="59">
        <v>13200</v>
      </c>
      <c r="G13" s="59">
        <v>0</v>
      </c>
      <c r="H13" s="59">
        <v>5789.1619841299998</v>
      </c>
      <c r="I13" s="59">
        <v>1241.4170662700001</v>
      </c>
      <c r="J13" s="67">
        <v>43.857287758560602</v>
      </c>
      <c r="K13" s="67">
        <v>9.4046747444696965</v>
      </c>
      <c r="L13" s="27"/>
      <c r="M13" s="20"/>
      <c r="N13" s="28"/>
    </row>
    <row r="14" spans="1:14">
      <c r="B14" s="12"/>
      <c r="E14" s="31"/>
      <c r="F14" s="46"/>
      <c r="G14" s="46"/>
      <c r="H14" s="46"/>
      <c r="I14" s="46"/>
      <c r="J14" s="33"/>
      <c r="K14" s="33"/>
      <c r="L14" s="27"/>
      <c r="M14" s="20"/>
      <c r="N14" s="34"/>
    </row>
    <row r="15" spans="1:14"/>
  </sheetData>
  <mergeCells count="6">
    <mergeCell ref="C2:L5"/>
    <mergeCell ref="C7:C8"/>
    <mergeCell ref="D7:D8"/>
    <mergeCell ref="E7:E8"/>
    <mergeCell ref="F7:I7"/>
    <mergeCell ref="J7:K7"/>
  </mergeCells>
  <dataValidations disablePrompts="1" count="1">
    <dataValidation type="list" allowBlank="1" showInputMessage="1" showErrorMessage="1" sqref="F981996 F916460 F850924 F785388 F719852 F654316 F588780 F523244 F457708 F392172 F326636 F261100 F195564 F130028 F64492" xr:uid="{00000000-0002-0000-03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 tint="0.79998168889431442"/>
    <pageSetUpPr fitToPage="1"/>
  </sheetPr>
  <dimension ref="A1:XFC19"/>
  <sheetViews>
    <sheetView showGridLines="0" showWhiteSpace="0" topLeftCell="A10" zoomScale="60" zoomScaleNormal="60" zoomScaleSheetLayoutView="55" zoomScalePageLayoutView="55" workbookViewId="0">
      <selection activeCell="K16" sqref="K16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8" width="23.6640625" style="48" customWidth="1"/>
    <col min="9" max="9" width="23.5546875" style="48" customWidth="1"/>
    <col min="10" max="11" width="15.88671875" style="37" customWidth="1"/>
    <col min="12" max="12" width="2.44140625" style="38" customWidth="1"/>
    <col min="13" max="13" width="16.33203125" style="39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65"/>
      <c r="L1" s="7"/>
      <c r="M1" s="8"/>
    </row>
    <row r="2" spans="1:14" ht="20.25" customHeight="1">
      <c r="A2" s="1"/>
      <c r="B2" s="1"/>
      <c r="C2" s="101" t="s">
        <v>113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03"/>
      <c r="D7" s="103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03"/>
      <c r="D8" s="103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74.25" customHeight="1">
      <c r="B9" s="12"/>
      <c r="C9" s="41"/>
      <c r="D9" s="49"/>
      <c r="E9" s="21" t="s">
        <v>33</v>
      </c>
      <c r="F9" s="43">
        <v>19746.686919</v>
      </c>
      <c r="G9" s="43">
        <v>0</v>
      </c>
      <c r="H9" s="43">
        <v>14853.361572399999</v>
      </c>
      <c r="I9" s="43">
        <v>706.90265108000006</v>
      </c>
      <c r="J9" s="65">
        <v>75.21951218109551</v>
      </c>
      <c r="K9" s="65">
        <v>3.5798544534568362</v>
      </c>
      <c r="L9" s="27"/>
      <c r="M9" s="20"/>
      <c r="N9" s="21"/>
    </row>
    <row r="10" spans="1:14" ht="74.25" customHeight="1">
      <c r="B10" s="12"/>
      <c r="C10" s="41"/>
      <c r="D10" s="49"/>
      <c r="E10" s="42" t="s">
        <v>45</v>
      </c>
      <c r="F10" s="43">
        <v>12777.284468</v>
      </c>
      <c r="G10" s="43">
        <v>0</v>
      </c>
      <c r="H10" s="43">
        <v>7456.1424931000001</v>
      </c>
      <c r="I10" s="43">
        <v>671.31563792999998</v>
      </c>
      <c r="J10" s="66">
        <v>58.354672401428452</v>
      </c>
      <c r="K10" s="66">
        <v>5.2539773972417434</v>
      </c>
      <c r="L10" s="27"/>
      <c r="M10" s="20"/>
      <c r="N10" s="21"/>
    </row>
    <row r="11" spans="1:14" ht="74.25" customHeight="1">
      <c r="B11" s="12"/>
      <c r="C11" s="41"/>
      <c r="D11" s="49"/>
      <c r="E11" s="21" t="s">
        <v>109</v>
      </c>
      <c r="F11" s="43">
        <v>6833</v>
      </c>
      <c r="G11" s="43">
        <v>0</v>
      </c>
      <c r="H11" s="43">
        <v>1494.2172333400001</v>
      </c>
      <c r="I11" s="43">
        <v>545.53773993000004</v>
      </c>
      <c r="J11" s="65">
        <v>21.867660373774335</v>
      </c>
      <c r="K11" s="65">
        <v>7.9838685779306324</v>
      </c>
      <c r="L11" s="27"/>
      <c r="M11" s="20"/>
      <c r="N11" s="21"/>
    </row>
    <row r="12" spans="1:14" ht="74.25" customHeight="1">
      <c r="B12" s="12"/>
      <c r="C12" s="41"/>
      <c r="D12" s="49"/>
      <c r="E12" s="21" t="s">
        <v>47</v>
      </c>
      <c r="F12" s="43">
        <v>1223.228613</v>
      </c>
      <c r="G12" s="43">
        <v>0</v>
      </c>
      <c r="H12" s="43">
        <v>453.491333</v>
      </c>
      <c r="I12" s="43">
        <v>216.17524733000002</v>
      </c>
      <c r="J12" s="65">
        <v>37.073309778766593</v>
      </c>
      <c r="K12" s="65">
        <v>17.672513954674802</v>
      </c>
      <c r="L12" s="27"/>
      <c r="M12" s="20"/>
      <c r="N12" s="21"/>
    </row>
    <row r="13" spans="1:14" ht="74.25" customHeight="1">
      <c r="B13" s="12"/>
      <c r="C13" s="41"/>
      <c r="D13" s="49"/>
      <c r="E13" s="21" t="s">
        <v>34</v>
      </c>
      <c r="F13" s="43">
        <v>1077</v>
      </c>
      <c r="G13" s="43">
        <v>0</v>
      </c>
      <c r="H13" s="43">
        <v>427.32473800000002</v>
      </c>
      <c r="I13" s="43">
        <v>157.00906599999999</v>
      </c>
      <c r="J13" s="65">
        <v>39.677320148560817</v>
      </c>
      <c r="K13" s="65">
        <v>14.578371959145775</v>
      </c>
      <c r="L13" s="27"/>
      <c r="M13" s="20"/>
      <c r="N13" s="21"/>
    </row>
    <row r="14" spans="1:14" ht="74.25" customHeight="1">
      <c r="B14" s="12"/>
      <c r="C14" s="41"/>
      <c r="D14" s="49"/>
      <c r="E14" s="21" t="s">
        <v>98</v>
      </c>
      <c r="F14" s="43">
        <v>812</v>
      </c>
      <c r="G14" s="43">
        <v>0</v>
      </c>
      <c r="H14" s="43">
        <v>348.81391733999999</v>
      </c>
      <c r="I14" s="43">
        <v>130.076211</v>
      </c>
      <c r="J14" s="65">
        <v>42.95737898275862</v>
      </c>
      <c r="K14" s="65">
        <v>16.019237807881773</v>
      </c>
      <c r="L14" s="27"/>
      <c r="M14" s="20"/>
      <c r="N14" s="21"/>
    </row>
    <row r="15" spans="1:14" ht="74.25" customHeight="1">
      <c r="B15" s="12"/>
      <c r="C15" s="41"/>
      <c r="D15" s="49"/>
      <c r="E15" s="21" t="s">
        <v>46</v>
      </c>
      <c r="F15" s="43">
        <v>808</v>
      </c>
      <c r="G15" s="43">
        <v>0</v>
      </c>
      <c r="H15" s="43">
        <v>638.07799999999997</v>
      </c>
      <c r="I15" s="43">
        <v>0</v>
      </c>
      <c r="J15" s="65">
        <v>78.970049504950495</v>
      </c>
      <c r="K15" s="65">
        <v>0</v>
      </c>
      <c r="L15" s="27"/>
      <c r="M15" s="20"/>
      <c r="N15" s="21"/>
    </row>
    <row r="16" spans="1:14" s="16" customFormat="1">
      <c r="A16" s="11"/>
      <c r="B16" s="12"/>
      <c r="C16" s="25"/>
      <c r="D16" s="26"/>
      <c r="E16" s="58" t="s">
        <v>30</v>
      </c>
      <c r="F16" s="59">
        <v>43277.2</v>
      </c>
      <c r="G16" s="59">
        <v>0</v>
      </c>
      <c r="H16" s="59">
        <v>25671.429287180003</v>
      </c>
      <c r="I16" s="59">
        <v>2427.0165532700003</v>
      </c>
      <c r="J16" s="67">
        <v>59.318600295721545</v>
      </c>
      <c r="K16" s="67">
        <v>5.6080720408667855</v>
      </c>
      <c r="L16" s="27"/>
      <c r="M16" s="20"/>
      <c r="N16" s="28"/>
    </row>
    <row r="17"/>
    <row r="18"/>
    <row r="19"/>
  </sheetData>
  <mergeCells count="6">
    <mergeCell ref="C2:L5"/>
    <mergeCell ref="C7:C8"/>
    <mergeCell ref="D7:D8"/>
    <mergeCell ref="E7:E8"/>
    <mergeCell ref="F7:I7"/>
    <mergeCell ref="J7:K7"/>
  </mergeCells>
  <dataValidations count="1">
    <dataValidation type="list" allowBlank="1" showInputMessage="1" showErrorMessage="1" sqref="F981990 F916454 F850918 F785382 F719846 F654310 F588774 F523238 F457702 F392166 F326630 F261094 F195558 F130022 F64486" xr:uid="{00000000-0002-0000-04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theme="3" tint="0.79998168889431442"/>
    <pageSetUpPr fitToPage="1"/>
  </sheetPr>
  <dimension ref="A1:XFC24"/>
  <sheetViews>
    <sheetView showGridLines="0" showWhiteSpace="0" topLeftCell="A15" zoomScale="60" zoomScaleNormal="60" zoomScaleSheetLayoutView="55" zoomScalePageLayoutView="55" workbookViewId="0">
      <selection activeCell="K23" sqref="K23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8" width="23.6640625" style="48" customWidth="1"/>
    <col min="9" max="9" width="23.5546875" style="48" customWidth="1"/>
    <col min="10" max="11" width="15.88671875" style="37" customWidth="1"/>
    <col min="12" max="12" width="2.44140625" style="38" customWidth="1"/>
    <col min="13" max="13" width="16.33203125" style="39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65"/>
      <c r="L1" s="7"/>
      <c r="M1" s="8"/>
    </row>
    <row r="2" spans="1:14" ht="20.25" customHeight="1">
      <c r="A2" s="1"/>
      <c r="B2" s="1"/>
      <c r="C2" s="101" t="s">
        <v>114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20"/>
      <c r="D7" s="120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20"/>
      <c r="D8" s="120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80.25" customHeight="1">
      <c r="B9" s="12"/>
      <c r="C9" s="41"/>
      <c r="D9" s="49"/>
      <c r="E9" s="21" t="s">
        <v>27</v>
      </c>
      <c r="F9" s="43">
        <v>67036</v>
      </c>
      <c r="G9" s="43">
        <v>0</v>
      </c>
      <c r="H9" s="43">
        <v>23340.284228</v>
      </c>
      <c r="I9" s="43">
        <v>6827.1032329999998</v>
      </c>
      <c r="J9" s="65">
        <v>34.817537185989615</v>
      </c>
      <c r="K9" s="65">
        <v>10.184234192075898</v>
      </c>
      <c r="L9" s="27"/>
      <c r="M9" s="20"/>
      <c r="N9" s="21"/>
    </row>
    <row r="10" spans="1:14" ht="59.25" customHeight="1">
      <c r="B10" s="12"/>
      <c r="C10" s="41"/>
      <c r="D10" s="49"/>
      <c r="E10" s="21" t="s">
        <v>51</v>
      </c>
      <c r="F10" s="43">
        <v>24227</v>
      </c>
      <c r="G10" s="43">
        <v>0</v>
      </c>
      <c r="H10" s="43">
        <v>10760.366934</v>
      </c>
      <c r="I10" s="43">
        <v>2942.3305989999999</v>
      </c>
      <c r="J10" s="65">
        <v>44.414772501754243</v>
      </c>
      <c r="K10" s="65">
        <v>12.144840875882279</v>
      </c>
      <c r="L10" s="27"/>
      <c r="M10" s="20"/>
      <c r="N10" s="21"/>
    </row>
    <row r="11" spans="1:14" ht="54" customHeight="1">
      <c r="B11" s="12"/>
      <c r="C11" s="41"/>
      <c r="D11" s="49"/>
      <c r="E11" s="21" t="s">
        <v>52</v>
      </c>
      <c r="F11" s="43">
        <v>23336.043593999999</v>
      </c>
      <c r="G11" s="43">
        <v>0</v>
      </c>
      <c r="H11" s="43">
        <v>7440.9879360000004</v>
      </c>
      <c r="I11" s="43">
        <v>1960.1895360000001</v>
      </c>
      <c r="J11" s="65">
        <v>31.886244581378719</v>
      </c>
      <c r="K11" s="65">
        <v>8.3998366222798388</v>
      </c>
      <c r="L11" s="27"/>
      <c r="M11" s="20"/>
      <c r="N11" s="21"/>
    </row>
    <row r="12" spans="1:14" ht="80.25" customHeight="1">
      <c r="B12" s="12"/>
      <c r="C12" s="41"/>
      <c r="D12" s="49"/>
      <c r="E12" s="21" t="s">
        <v>100</v>
      </c>
      <c r="F12" s="43">
        <v>13791.282546999999</v>
      </c>
      <c r="G12" s="43">
        <v>0</v>
      </c>
      <c r="H12" s="43">
        <v>0</v>
      </c>
      <c r="I12" s="43">
        <v>0</v>
      </c>
      <c r="J12" s="65">
        <v>0</v>
      </c>
      <c r="K12" s="65">
        <v>0</v>
      </c>
      <c r="L12" s="27"/>
      <c r="M12" s="20"/>
      <c r="N12" s="21"/>
    </row>
    <row r="13" spans="1:14" ht="80.25" customHeight="1">
      <c r="B13" s="12"/>
      <c r="C13" s="41"/>
      <c r="D13" s="49"/>
      <c r="E13" s="21" t="s">
        <v>50</v>
      </c>
      <c r="F13" s="43">
        <v>11093.1</v>
      </c>
      <c r="G13" s="43">
        <v>0</v>
      </c>
      <c r="H13" s="43">
        <v>7896.0889790000001</v>
      </c>
      <c r="I13" s="43">
        <v>2543.21001875</v>
      </c>
      <c r="J13" s="65">
        <v>71.180183889084205</v>
      </c>
      <c r="K13" s="65">
        <v>22.926053301151164</v>
      </c>
      <c r="L13" s="27"/>
      <c r="M13" s="20"/>
      <c r="N13" s="21"/>
    </row>
    <row r="14" spans="1:14" ht="80.25" customHeight="1">
      <c r="B14" s="12"/>
      <c r="C14" s="41"/>
      <c r="D14" s="49"/>
      <c r="E14" s="42" t="s">
        <v>48</v>
      </c>
      <c r="F14" s="43">
        <v>6207</v>
      </c>
      <c r="G14" s="43">
        <v>0</v>
      </c>
      <c r="H14" s="43">
        <v>2792.6112049899998</v>
      </c>
      <c r="I14" s="43">
        <v>964.89582700000005</v>
      </c>
      <c r="J14" s="66">
        <v>44.991319558401798</v>
      </c>
      <c r="K14" s="66">
        <v>15.545284791364589</v>
      </c>
      <c r="L14" s="27"/>
      <c r="M14" s="20"/>
      <c r="N14" s="21"/>
    </row>
    <row r="15" spans="1:14" ht="80.25" customHeight="1">
      <c r="B15" s="12"/>
      <c r="C15" s="41"/>
      <c r="D15" s="49"/>
      <c r="E15" s="21" t="s">
        <v>49</v>
      </c>
      <c r="F15" s="43">
        <v>5491</v>
      </c>
      <c r="G15" s="43">
        <v>0</v>
      </c>
      <c r="H15" s="43">
        <v>5340.3033640000003</v>
      </c>
      <c r="I15" s="43">
        <v>1973.02060274</v>
      </c>
      <c r="J15" s="65">
        <v>97.255570278637776</v>
      </c>
      <c r="K15" s="65">
        <v>35.931899521762887</v>
      </c>
      <c r="L15" s="27"/>
      <c r="M15" s="20"/>
      <c r="N15" s="21"/>
    </row>
    <row r="16" spans="1:14" ht="80.25" customHeight="1">
      <c r="B16" s="12"/>
      <c r="C16" s="41"/>
      <c r="D16" s="49"/>
      <c r="E16" s="21" t="s">
        <v>53</v>
      </c>
      <c r="F16" s="43">
        <v>2548</v>
      </c>
      <c r="G16" s="43">
        <v>0</v>
      </c>
      <c r="H16" s="43">
        <v>1160.742538</v>
      </c>
      <c r="I16" s="43">
        <v>365.09317199999998</v>
      </c>
      <c r="J16" s="65">
        <v>45.555044662480377</v>
      </c>
      <c r="K16" s="65">
        <v>14.328617425431711</v>
      </c>
      <c r="L16" s="27"/>
      <c r="M16" s="20"/>
      <c r="N16" s="21"/>
    </row>
    <row r="17" spans="1:14" ht="80.25" customHeight="1">
      <c r="B17" s="12"/>
      <c r="C17" s="41"/>
      <c r="D17" s="49"/>
      <c r="E17" s="21" t="s">
        <v>55</v>
      </c>
      <c r="F17" s="43">
        <v>2017.717453</v>
      </c>
      <c r="G17" s="43">
        <v>0</v>
      </c>
      <c r="H17" s="43">
        <v>2017.717453</v>
      </c>
      <c r="I17" s="43">
        <v>0</v>
      </c>
      <c r="J17" s="65">
        <v>100</v>
      </c>
      <c r="K17" s="65">
        <v>0</v>
      </c>
      <c r="L17" s="27"/>
      <c r="M17" s="20"/>
      <c r="N17" s="54"/>
    </row>
    <row r="18" spans="1:14" ht="80.25" customHeight="1">
      <c r="B18" s="12"/>
      <c r="C18" s="41"/>
      <c r="D18" s="49"/>
      <c r="E18" s="21" t="s">
        <v>63</v>
      </c>
      <c r="F18" s="43">
        <v>1087.6711780000001</v>
      </c>
      <c r="G18" s="43">
        <v>0</v>
      </c>
      <c r="H18" s="43">
        <v>1071.7402159999999</v>
      </c>
      <c r="I18" s="43">
        <v>398.90891699999997</v>
      </c>
      <c r="J18" s="65">
        <v>98.535314502927818</v>
      </c>
      <c r="K18" s="65">
        <v>36.675506813880098</v>
      </c>
      <c r="L18" s="27"/>
      <c r="M18" s="20"/>
      <c r="N18" s="54"/>
    </row>
    <row r="19" spans="1:14" ht="80.25" customHeight="1">
      <c r="B19" s="12"/>
      <c r="C19" s="41"/>
      <c r="D19" s="49"/>
      <c r="E19" s="21" t="s">
        <v>54</v>
      </c>
      <c r="F19" s="43">
        <v>1024.5</v>
      </c>
      <c r="G19" s="43">
        <v>0</v>
      </c>
      <c r="H19" s="43">
        <v>765.44248000000005</v>
      </c>
      <c r="I19" s="43">
        <v>317.701528</v>
      </c>
      <c r="J19" s="65">
        <v>74.713760858955595</v>
      </c>
      <c r="K19" s="65">
        <v>31.010398047828208</v>
      </c>
      <c r="L19" s="27"/>
      <c r="M19" s="20"/>
      <c r="N19" s="54"/>
    </row>
    <row r="20" spans="1:14" ht="80.25" customHeight="1">
      <c r="B20" s="12"/>
      <c r="C20" s="41"/>
      <c r="D20" s="49"/>
      <c r="E20" s="21" t="s">
        <v>99</v>
      </c>
      <c r="F20" s="43">
        <v>200</v>
      </c>
      <c r="G20" s="43">
        <v>0</v>
      </c>
      <c r="H20" s="43">
        <v>0</v>
      </c>
      <c r="I20" s="43">
        <v>0</v>
      </c>
      <c r="J20" s="65">
        <v>0</v>
      </c>
      <c r="K20" s="65">
        <v>0</v>
      </c>
      <c r="L20" s="27"/>
      <c r="M20" s="20"/>
      <c r="N20" s="21"/>
    </row>
    <row r="21" spans="1:14" ht="80.25" customHeight="1">
      <c r="B21" s="12"/>
      <c r="C21" s="41"/>
      <c r="D21" s="49"/>
      <c r="E21" s="21" t="s">
        <v>101</v>
      </c>
      <c r="F21" s="43">
        <v>99</v>
      </c>
      <c r="G21" s="43">
        <v>0</v>
      </c>
      <c r="H21" s="43">
        <v>99</v>
      </c>
      <c r="I21" s="43">
        <v>0</v>
      </c>
      <c r="J21" s="65">
        <v>100</v>
      </c>
      <c r="K21" s="65">
        <v>0</v>
      </c>
      <c r="L21" s="27"/>
      <c r="M21" s="20"/>
      <c r="N21" s="21"/>
    </row>
    <row r="22" spans="1:14" s="16" customFormat="1">
      <c r="A22" s="11"/>
      <c r="B22" s="12"/>
      <c r="C22" s="25"/>
      <c r="D22" s="26"/>
      <c r="E22" s="58" t="s">
        <v>29</v>
      </c>
      <c r="F22" s="59">
        <v>158158.31477199998</v>
      </c>
      <c r="G22" s="59">
        <v>0</v>
      </c>
      <c r="H22" s="59">
        <v>62685.285332989988</v>
      </c>
      <c r="I22" s="59">
        <v>18292.453433490005</v>
      </c>
      <c r="J22" s="67">
        <v>39.634517744676714</v>
      </c>
      <c r="K22" s="67">
        <v>11.565913217942597</v>
      </c>
      <c r="L22" s="27"/>
      <c r="M22" s="20"/>
      <c r="N22" s="28"/>
    </row>
    <row r="23" spans="1:14"/>
    <row r="24" spans="1:14"/>
  </sheetData>
  <sortState xmlns:xlrd2="http://schemas.microsoft.com/office/spreadsheetml/2017/richdata2" ref="E10:K21">
    <sortCondition descending="1" ref="F9:F21"/>
  </sortState>
  <mergeCells count="6">
    <mergeCell ref="C2:L5"/>
    <mergeCell ref="C7:C8"/>
    <mergeCell ref="D7:D8"/>
    <mergeCell ref="E7:E8"/>
    <mergeCell ref="F7:I7"/>
    <mergeCell ref="J7:K7"/>
  </mergeCells>
  <dataValidations count="1">
    <dataValidation type="list" allowBlank="1" showInputMessage="1" showErrorMessage="1" sqref="F981984 F916448 F850912 F785376 F719840 F654304 F588768 F523232 F457696 F392160 F326624 F261088 F195552 F130016 F64480" xr:uid="{00000000-0002-0000-05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theme="3" tint="0.79998168889431442"/>
    <pageSetUpPr fitToPage="1"/>
  </sheetPr>
  <dimension ref="A1:XFC19"/>
  <sheetViews>
    <sheetView showGridLines="0" showWhiteSpace="0" topLeftCell="A4" zoomScale="60" zoomScaleNormal="60" zoomScaleSheetLayoutView="55" zoomScalePageLayoutView="55" workbookViewId="0">
      <selection activeCell="C2" sqref="C2:L5"/>
    </sheetView>
  </sheetViews>
  <sheetFormatPr baseColWidth="10" defaultColWidth="0" defaultRowHeight="22.8" zeroHeight="1"/>
  <cols>
    <col min="1" max="2" width="2.44140625" style="10" customWidth="1"/>
    <col min="3" max="3" width="16.88671875" style="29" customWidth="1"/>
    <col min="4" max="4" width="11.44140625" style="30" customWidth="1"/>
    <col min="5" max="5" width="115" style="35" customWidth="1"/>
    <col min="6" max="6" width="23.44140625" style="48" customWidth="1"/>
    <col min="7" max="8" width="23.6640625" style="48" customWidth="1"/>
    <col min="9" max="9" width="23.5546875" style="48" customWidth="1"/>
    <col min="10" max="11" width="15.88671875" style="37" customWidth="1"/>
    <col min="12" max="12" width="2.44140625" style="38" customWidth="1"/>
    <col min="13" max="13" width="16.33203125" style="39" customWidth="1"/>
    <col min="14" max="14" width="16.33203125" style="9" hidden="1"/>
    <col min="15" max="28" width="16.33203125" style="10" hidden="1"/>
    <col min="29" max="67" width="8" style="10" hidden="1"/>
    <col min="68" max="16381" width="0.6640625" style="10" hidden="1"/>
    <col min="16382" max="16382" width="11.44140625" style="10" hidden="1"/>
    <col min="16383" max="16383" width="0.6640625" style="10" hidden="1"/>
    <col min="16384" max="16384" width="41" style="10" hidden="1"/>
  </cols>
  <sheetData>
    <row r="1" spans="1:14" ht="24.75" customHeight="1">
      <c r="A1" s="1"/>
      <c r="B1" s="1"/>
      <c r="C1" s="2"/>
      <c r="D1" s="3"/>
      <c r="E1" s="4"/>
      <c r="F1" s="40"/>
      <c r="G1" s="40"/>
      <c r="H1" s="40"/>
      <c r="I1" s="40"/>
      <c r="J1" s="6"/>
      <c r="K1" s="6"/>
      <c r="L1" s="7"/>
      <c r="M1" s="8"/>
    </row>
    <row r="2" spans="1:14" ht="20.25" customHeight="1">
      <c r="A2" s="1"/>
      <c r="B2" s="1"/>
      <c r="C2" s="101" t="s">
        <v>115</v>
      </c>
      <c r="D2" s="101"/>
      <c r="E2" s="101"/>
      <c r="F2" s="101"/>
      <c r="G2" s="101"/>
      <c r="H2" s="101"/>
      <c r="I2" s="101"/>
      <c r="J2" s="101"/>
      <c r="K2" s="101"/>
      <c r="L2" s="101"/>
      <c r="M2" s="8"/>
    </row>
    <row r="3" spans="1:14" ht="15" customHeight="1">
      <c r="A3" s="1"/>
      <c r="B3" s="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"/>
    </row>
    <row r="4" spans="1:14" ht="15" customHeight="1">
      <c r="A4" s="1"/>
      <c r="B4" s="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8"/>
    </row>
    <row r="5" spans="1:14" ht="15" customHeight="1">
      <c r="A5" s="1"/>
      <c r="B5" s="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8"/>
    </row>
    <row r="6" spans="1:14" ht="9.75" customHeight="1">
      <c r="A6" s="1"/>
      <c r="B6" s="1"/>
      <c r="C6" s="2"/>
      <c r="D6" s="3"/>
      <c r="E6" s="4"/>
      <c r="F6" s="40"/>
      <c r="G6" s="40"/>
      <c r="H6" s="40"/>
      <c r="I6" s="40"/>
      <c r="J6" s="6"/>
      <c r="K6" s="6"/>
      <c r="L6" s="7"/>
      <c r="M6" s="8"/>
    </row>
    <row r="7" spans="1:14" s="16" customFormat="1" ht="24.75" customHeight="1">
      <c r="A7" s="11"/>
      <c r="B7" s="12"/>
      <c r="C7" s="120"/>
      <c r="D7" s="103"/>
      <c r="E7" s="103" t="s">
        <v>12</v>
      </c>
      <c r="F7" s="119" t="s">
        <v>7</v>
      </c>
      <c r="G7" s="119"/>
      <c r="H7" s="119"/>
      <c r="I7" s="119"/>
      <c r="J7" s="105" t="s">
        <v>11</v>
      </c>
      <c r="K7" s="105"/>
      <c r="L7" s="13" t="s">
        <v>16</v>
      </c>
      <c r="M7" s="14"/>
      <c r="N7" s="15"/>
    </row>
    <row r="8" spans="1:14" s="16" customFormat="1" ht="80.25" customHeight="1">
      <c r="A8" s="11"/>
      <c r="B8" s="12"/>
      <c r="C8" s="120"/>
      <c r="D8" s="103"/>
      <c r="E8" s="103"/>
      <c r="F8" s="64" t="s">
        <v>62</v>
      </c>
      <c r="G8" s="55" t="s">
        <v>17</v>
      </c>
      <c r="H8" s="55" t="s">
        <v>0</v>
      </c>
      <c r="I8" s="55" t="s">
        <v>4</v>
      </c>
      <c r="J8" s="56" t="s">
        <v>6</v>
      </c>
      <c r="K8" s="56" t="s">
        <v>5</v>
      </c>
      <c r="L8" s="17"/>
      <c r="M8" s="14"/>
      <c r="N8" s="15"/>
    </row>
    <row r="9" spans="1:14" ht="55.5" customHeight="1">
      <c r="B9" s="12"/>
      <c r="C9" s="41"/>
      <c r="D9" s="49"/>
      <c r="E9" s="21" t="s">
        <v>61</v>
      </c>
      <c r="F9" s="43">
        <v>5732</v>
      </c>
      <c r="G9" s="43">
        <v>0</v>
      </c>
      <c r="H9" s="43">
        <v>1218.9084499999999</v>
      </c>
      <c r="I9" s="43">
        <v>508.69222345999998</v>
      </c>
      <c r="J9" s="65">
        <v>21.264976448011165</v>
      </c>
      <c r="K9" s="65">
        <v>8.8746026423586883</v>
      </c>
      <c r="L9" s="27"/>
      <c r="M9" s="20"/>
      <c r="N9" s="21"/>
    </row>
    <row r="10" spans="1:14" ht="55.5" customHeight="1">
      <c r="B10" s="12"/>
      <c r="C10" s="41"/>
      <c r="D10" s="49"/>
      <c r="E10" s="21" t="s">
        <v>60</v>
      </c>
      <c r="F10" s="43">
        <v>4848</v>
      </c>
      <c r="G10" s="43">
        <v>0</v>
      </c>
      <c r="H10" s="43">
        <v>2109.4516924600002</v>
      </c>
      <c r="I10" s="43">
        <v>565.2837917999999</v>
      </c>
      <c r="J10" s="65">
        <v>43.511792336221127</v>
      </c>
      <c r="K10" s="65">
        <v>11.660144220297028</v>
      </c>
      <c r="L10" s="27"/>
      <c r="M10" s="20"/>
      <c r="N10" s="21"/>
    </row>
    <row r="11" spans="1:14" ht="55.5" customHeight="1">
      <c r="B11" s="12"/>
      <c r="C11" s="41"/>
      <c r="D11" s="49"/>
      <c r="E11" s="21" t="s">
        <v>57</v>
      </c>
      <c r="F11" s="43">
        <v>4019.2</v>
      </c>
      <c r="G11" s="43">
        <v>0</v>
      </c>
      <c r="H11" s="43">
        <v>716.44449999999995</v>
      </c>
      <c r="I11" s="43">
        <v>119.63390723000001</v>
      </c>
      <c r="J11" s="65">
        <v>17.82554986066879</v>
      </c>
      <c r="K11" s="65">
        <v>2.9765601918292202</v>
      </c>
      <c r="L11" s="27"/>
      <c r="M11" s="20"/>
      <c r="N11" s="21"/>
    </row>
    <row r="12" spans="1:14" ht="55.5" customHeight="1">
      <c r="B12" s="12"/>
      <c r="C12" s="41"/>
      <c r="D12" s="49"/>
      <c r="E12" s="21" t="s">
        <v>58</v>
      </c>
      <c r="F12" s="43">
        <v>2150</v>
      </c>
      <c r="G12" s="43">
        <v>0</v>
      </c>
      <c r="H12" s="43">
        <v>932.25553400000001</v>
      </c>
      <c r="I12" s="43">
        <v>143.12859</v>
      </c>
      <c r="J12" s="65">
        <v>43.360722511627905</v>
      </c>
      <c r="K12" s="65">
        <v>6.6571437209302324</v>
      </c>
      <c r="L12" s="27"/>
      <c r="M12" s="20"/>
      <c r="N12" s="21"/>
    </row>
    <row r="13" spans="1:14" ht="55.5" customHeight="1">
      <c r="B13" s="12"/>
      <c r="C13" s="41"/>
      <c r="D13" s="49"/>
      <c r="E13" s="42" t="s">
        <v>64</v>
      </c>
      <c r="F13" s="43">
        <v>1718</v>
      </c>
      <c r="G13" s="43">
        <v>0</v>
      </c>
      <c r="H13" s="43">
        <v>1213.4692620000001</v>
      </c>
      <c r="I13" s="43">
        <v>428.47347292000001</v>
      </c>
      <c r="J13" s="66">
        <v>70.632669499417929</v>
      </c>
      <c r="K13" s="66">
        <v>24.940248714784634</v>
      </c>
      <c r="L13" s="27"/>
      <c r="M13" s="20"/>
      <c r="N13" s="21"/>
    </row>
    <row r="14" spans="1:14" ht="55.5" customHeight="1">
      <c r="B14" s="12"/>
      <c r="C14" s="41"/>
      <c r="D14" s="49"/>
      <c r="E14" s="21" t="s">
        <v>59</v>
      </c>
      <c r="F14" s="43">
        <v>1651</v>
      </c>
      <c r="G14" s="43">
        <v>0</v>
      </c>
      <c r="H14" s="43">
        <v>1169.630782</v>
      </c>
      <c r="I14" s="43">
        <v>46.236037000000003</v>
      </c>
      <c r="J14" s="65">
        <v>70.843778437310718</v>
      </c>
      <c r="K14" s="65">
        <v>2.8004867958812842</v>
      </c>
      <c r="L14" s="27"/>
      <c r="M14" s="20"/>
      <c r="N14" s="21"/>
    </row>
    <row r="15" spans="1:14" ht="55.5" customHeight="1">
      <c r="B15" s="12"/>
      <c r="C15" s="41"/>
      <c r="D15" s="49"/>
      <c r="E15" s="42" t="s">
        <v>56</v>
      </c>
      <c r="F15" s="43">
        <v>962</v>
      </c>
      <c r="G15" s="43">
        <v>0</v>
      </c>
      <c r="H15" s="43">
        <v>389.92062800000002</v>
      </c>
      <c r="I15" s="43">
        <v>176.90060500000001</v>
      </c>
      <c r="J15" s="66">
        <v>40.532289812889815</v>
      </c>
      <c r="K15" s="66">
        <v>18.388836278586279</v>
      </c>
      <c r="L15" s="27"/>
      <c r="M15" s="20"/>
      <c r="N15" s="21"/>
    </row>
    <row r="16" spans="1:14" s="16" customFormat="1">
      <c r="A16" s="11"/>
      <c r="B16" s="12"/>
      <c r="C16" s="25"/>
      <c r="D16" s="26"/>
      <c r="E16" s="58" t="s">
        <v>28</v>
      </c>
      <c r="F16" s="59">
        <v>21080.2</v>
      </c>
      <c r="G16" s="59">
        <v>0</v>
      </c>
      <c r="H16" s="59">
        <v>7750.0808484600002</v>
      </c>
      <c r="I16" s="59">
        <v>1988.3486274099998</v>
      </c>
      <c r="J16" s="67">
        <v>36.764740602366203</v>
      </c>
      <c r="K16" s="67">
        <v>9.4323043776150133</v>
      </c>
      <c r="L16" s="27"/>
      <c r="M16" s="20"/>
      <c r="N16" s="28"/>
    </row>
    <row r="17"/>
    <row r="18"/>
    <row r="19"/>
  </sheetData>
  <sortState xmlns:xlrd2="http://schemas.microsoft.com/office/spreadsheetml/2017/richdata2" ref="E10:K15">
    <sortCondition descending="1" ref="F9:F15"/>
  </sortState>
  <mergeCells count="6">
    <mergeCell ref="C2:L5"/>
    <mergeCell ref="C7:C8"/>
    <mergeCell ref="D7:D8"/>
    <mergeCell ref="E7:E8"/>
    <mergeCell ref="F7:I7"/>
    <mergeCell ref="J7:K7"/>
  </mergeCells>
  <dataValidations count="1">
    <dataValidation type="list" allowBlank="1" showInputMessage="1" showErrorMessage="1" sqref="F982055 F916519 F850983 F785447 F719911 F654375 F588839 F523303 F457767 F392231 F326695 F261159 F195623 F130087 F64551" xr:uid="{00000000-0002-0000-0600-000000000000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45" fitToHeight="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14</vt:i4>
      </vt:variant>
    </vt:vector>
  </HeadingPairs>
  <TitlesOfParts>
    <vt:vector size="21" baseType="lpstr">
      <vt:lpstr>MinEnergía</vt:lpstr>
      <vt:lpstr>ANH</vt:lpstr>
      <vt:lpstr>ANM</vt:lpstr>
      <vt:lpstr>CREG</vt:lpstr>
      <vt:lpstr>IPSE</vt:lpstr>
      <vt:lpstr>SGC</vt:lpstr>
      <vt:lpstr>UPME</vt:lpstr>
      <vt:lpstr>ANH!Área_de_impresión</vt:lpstr>
      <vt:lpstr>ANM!Área_de_impresión</vt:lpstr>
      <vt:lpstr>CREG!Área_de_impresión</vt:lpstr>
      <vt:lpstr>IPSE!Área_de_impresión</vt:lpstr>
      <vt:lpstr>MinEnergía!Área_de_impresión</vt:lpstr>
      <vt:lpstr>SGC!Área_de_impresión</vt:lpstr>
      <vt:lpstr>UPME!Área_de_impresión</vt:lpstr>
      <vt:lpstr>ANH!Títulos_a_imprimir</vt:lpstr>
      <vt:lpstr>ANM!Títulos_a_imprimir</vt:lpstr>
      <vt:lpstr>CREG!Títulos_a_imprimir</vt:lpstr>
      <vt:lpstr>IPSE!Títulos_a_imprimir</vt:lpstr>
      <vt:lpstr>MinEnergía!Títulos_a_imprimir</vt:lpstr>
      <vt:lpstr>SGC!Títulos_a_imprimir</vt:lpstr>
      <vt:lpstr>UPME!Títulos_a_imprimir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LEIDY TATIANA SIERRA TACHE</dc:creator>
  <cp:lastModifiedBy>USUARIO</cp:lastModifiedBy>
  <cp:lastPrinted>2021-08-31T14:13:43Z</cp:lastPrinted>
  <dcterms:created xsi:type="dcterms:W3CDTF">2020-01-24T23:24:30Z</dcterms:created>
  <dcterms:modified xsi:type="dcterms:W3CDTF">2021-09-09T20:19:48Z</dcterms:modified>
</cp:coreProperties>
</file>