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jaime\Documents\MME_Cuarentena\AGENDA REGULATORIA\Matrices Comentario ARProy2021\"/>
    </mc:Choice>
  </mc:AlternateContent>
  <bookViews>
    <workbookView xWindow="0" yWindow="0" windowWidth="28800" windowHeight="11400"/>
  </bookViews>
  <sheets>
    <sheet name="Publicidad e Informe" sheetId="1" r:id="rId1"/>
    <sheet name="Listas" sheetId="2" state="hidden" r:id="rId2"/>
  </sheets>
  <definedNames>
    <definedName name="_xlnm._FilterDatabase" localSheetId="0" hidden="1">'Publicidad e Informe'!$A$24:$G$28</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<sst xmlns="http://schemas.openxmlformats.org/spreadsheetml/2006/main" count="62" uniqueCount="51">
  <si>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</si>
  <si>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</si>
  <si>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</si>
  <si>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</si>
  <si>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</si>
  <si>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</si>
  <si>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</si>
  <si>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</si>
  <si>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</si>
  <si>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</si>
  <si>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</si>
  <si>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</si>
  <si>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</si>
  <si>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</si>
  <si>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</si>
  <si>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</si>
  <si>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</si>
  <si>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</si>
  <si>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</si>
  <si>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</si>
  <si>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</si>
  <si>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</si>
  <si>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</si>
  <si>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</si>
  <si>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</si>
  <si>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</si>
  <si>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</si>
  <si>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</si>
  <si>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</si>
  <si>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</si>
  <si>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</si>
  <si>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  </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</si>
  <si>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</si>
  <si>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MINAS Y ENERGÍA</t>
  </si>
  <si>
    <t>AGENDA REGULATORIA</t>
  </si>
  <si>
    <r>
      <t xml:space="preserve">1. ¿Se va contemplar un proyecto de decreto para </t>
    </r>
    <r>
      <rPr>
        <b/>
        <u/>
        <sz val="11"/>
        <color theme="1"/>
        <rFont val="Arial Narrow"/>
        <family val="2"/>
      </rPr>
      <t>determinar el concepto de punto de explotación petrolera</t>
    </r>
    <r>
      <rPr>
        <sz val="11"/>
        <color theme="1"/>
        <rFont val="Arial Narrow"/>
        <family val="2"/>
      </rPr>
      <t xml:space="preserve"> que menciona la Ley 1728 de 2014 y se determine claramente los terrenos baldíos que no son susceptibles de adjudicación?.  </t>
    </r>
  </si>
  <si>
    <r>
      <t xml:space="preserve">2. ¿Se va a contemplar la </t>
    </r>
    <r>
      <rPr>
        <b/>
        <sz val="11"/>
        <color theme="1"/>
        <rFont val="Arial Narrow"/>
        <family val="2"/>
      </rPr>
      <t>actualización de la Resolución No.40796 de 2018</t>
    </r>
    <r>
      <rPr>
        <sz val="11"/>
        <color theme="1"/>
        <rFont val="Arial Narrow"/>
        <family val="2"/>
      </rPr>
      <t xml:space="preserve"> por la cual se </t>
    </r>
    <r>
      <rPr>
        <b/>
        <sz val="11"/>
        <color theme="1"/>
        <rFont val="Arial Narrow"/>
        <family val="2"/>
      </rPr>
      <t xml:space="preserve">adopta la Política </t>
    </r>
    <r>
      <rPr>
        <sz val="11"/>
        <color theme="1"/>
        <rFont val="Arial Narrow"/>
        <family val="2"/>
      </rPr>
      <t>de Derechos Humanos del sector Minero Energético, considerando la actualización del</t>
    </r>
    <r>
      <rPr>
        <b/>
        <sz val="11"/>
        <color theme="1"/>
        <rFont val="Arial Narrow"/>
        <family val="2"/>
      </rPr>
      <t xml:space="preserve"> Plan Nacional de Acción de Empresas y Derechos Humanos 2019 - 2022</t>
    </r>
    <r>
      <rPr>
        <sz val="11"/>
        <color theme="1"/>
        <rFont val="Arial Narrow"/>
        <family val="2"/>
      </rPr>
      <t xml:space="preserve"> emitido por la Consejería Presidencial para los Derechos Humanos y Asuntos Internacionales y los retos que sobre este tema persisten en el sector minero energético. 
</t>
    </r>
  </si>
  <si>
    <t>3. ¿Se va a contemplar un proyecto de decreto para reglamentar la Ley 2045 de 2020, conforme lo indica el art. 10?</t>
  </si>
  <si>
    <t xml:space="preserve">Ana Cecilia Zapata </t>
  </si>
  <si>
    <t xml:space="preserve">28 de noviembre de 2020 </t>
  </si>
  <si>
    <t xml:space="preserve">Considero que si bien el legislativo a traves de la mencionada ley dispuso un enfoque social diferenciado a favor de familias pobres,  sobre la creación de un concepto del punto de explotación petrolera serian competentes la OAJ, DIRECCIÓN DE HIDROCARBUROS y ANH. 
Adicionalmente, sobre la adjudicación de  terrenos baldíos objeto de la mencionada ley,  no tiene competencia el Ministerio de Minas y Energía. </t>
  </si>
  <si>
    <t xml:space="preserve">No incluir en la Agenda Regulatoria 2021, la actualización de la Resolución No.40796 de 2018 por la cual se adopta la Política de Derechos Humanos del sector Minero Energético, hasta tanto se cuente con una actualización del Plan Nacional de Acción de Empresas y Derechos Humanos 2019 - 2022 emitido por la Consejería Presidencial para los Derechos Humanos y Asuntos Internacionales, o este plan finalice el periodo para el cual fue construido. </t>
  </si>
  <si>
    <t>No incluir. Se propone trasladar a la dependencia competente y que la OAAS apoye en la construcción de la reglamentación de la Ley, desde su enfoque social. 
Sujeto a consideración * prioridad*oportunidad+posición de Gobierno</t>
  </si>
  <si>
    <t xml:space="preserve">30 de noviembre de 2020 </t>
  </si>
  <si>
    <t xml:space="preserve">ANDESCO - Asociación Nacional de Empresas de Servicios Públicos y Comunicaciones </t>
  </si>
  <si>
    <t xml:space="preserve">El Plan Nacional de Acción de Empresas y DDHH, Resolución No. 40796 de 2018 es preciso señalar al ciudadano que esta se encuentra vigente y el PNA de empresas y derechos humanos fue diseñada para el periodo 2019-2022-, se encuentra vigente hasta 2022, por lo cual no existe necesidad regulatoria, salvo novedades que sean informadas. 
Por lo tanto, no es procedente incluir en la Agenda Regulatoria 2021, la actualización de la Resolución No.40796 de 2018 por la cual se adopta la Política de Derechos Humanos del sector Minero Energético, hasta tanto se cuente con una actualización del Plan Nacional de Acción de Empresas y Derechos Humanos 2019 - 2022 emitido por la Consejería Presidencial para los Derechos Humanos y Asuntos Internacionales, o este plan finalice el periodo para el cual fue construido. </t>
  </si>
  <si>
    <t xml:space="preserve">Existe una propuesta para la modificación de los Términos de Referencia para EIA de Proyectos de Energía Eólica y Fotovoltaica. El MADS adoptó unos terminos de referencia mediante las Resoluciones 1670 del 15 de agosto de 2017 y 1312 del 11 de agosto de 2016. </t>
  </si>
  <si>
    <r>
      <t xml:space="preserve">Resaltamos que se contemple la actualización del Plan Integral de Gestión del Cambio Climático del Sector Minero Energético de cara a la meta nacional que se espera adoptar y la estrategia de transición energética 2050. Así como la actualización de la Estrategia de Relacionamiento Territorial del Sector Minero Energético, teniendo en cuenta los nuevos retos y entendimientos sobre el alcance y objetivos del diálogo con los territorios.
Por otro lado, identificamos la necesidad de incluir otros temas, tales como: la revisión de los términos de referencia para el Estudio de Impacto Ambiental (EIA) de proyectos solares y eólicos, la gestión de sedimentos, los aspectos derivados del pacto por el empleo, y acuicultura. Consideramos fundamental su revisión en conjunto con el Ministerio de Ambiente y Desarrollo Sostenible, de manera que se armonicen los objetivos de estos proyectos tanto desde el enfoque energético como ambiental.
También, teniendo en cuenta la relevancia de las intervenciones que se realizan a la vegetación para mantener el buen estado de la infraestructura y garantizar la prestación de los servicios públicos domiciliarios, las cuales incluyen podas, talas, entre otros; solicitamos al Ministerio incluir este asunto. Al respecto, desde Andesco hemos propuesto la figura de un permiso general de intervención, que permita actuar a los prestadores sin tener que hacer el trámite uno a uno. Si bien es un tema de competencia de las autoridades ambientales, consideramos que es necesario un trabajo mancomunado con el Ministerio de Minas y Energía.
Sobre el proyecto “Por medio de la cual se adopta la Estrategia de Relacionamiento Territorial del Sector Minero Energético”, vemos relevante que este se convierta en un </t>
    </r>
    <r>
      <rPr>
        <b/>
        <sz val="11"/>
        <color theme="1"/>
        <rFont val="Arial Narrow"/>
        <family val="2"/>
      </rPr>
      <t>habilitador para el desarrollo oportuno de proyectos de infraestructura en el sector energético.</t>
    </r>
  </si>
  <si>
    <t>La Ley 1728 de 2014, dicta normas de distribución de terrenos baldíos a familias pobres del país con fines sociales y productivos y se dictan otras disposiciones. Artículo 1, Parágrafo 1°. No serán adjudicables los terrenos baldíos que cuenten con las siguientes condiciones:  a) Los terrenos baldíos situados dentro de un radio de dos mil quinientos (2.500) metros alrededor de las zonas donde se adelanten procesos de explotación de recursos naturales no renovables; entendiéndose por estos, materiales fósiles útiles y aprovechable económicamente presentes en el suelo y el subsuelo, dejando por fuera los materiales de construcción y las salinas tomando como punto para contar la distancia la boca de la mina y/o el punto de explotación petrolera. 
Si bien el legislativo a traves de la mencionada ley dispuso un enfoque social diferenciado a favor de familias pobres, sobre la adjudicación de  terrenos baldíos objeto de la mencionada ley,  no tiene competencia el Ministerio de Minas y Energía. 
sobre la creación de un concepto del punto de explotación petrolera  la dirección de hidrocarburos ha trabajado en el concepto de manera continua durante el 2020,  sin embargo el alcance del proyecto no se espera para 2021. Por lo anterior, dicho proyecto no puede incluirse en la agenda del 2021</t>
  </si>
  <si>
    <t xml:space="preserve">El objeto de la mencionada ley es priorizar las inversiones para la prestación de servicios públicos domiciliarios en los programas en beneficio de las comunidades ubicadas en las áreas de influencia de los correspondientes contratos  de exploración y producción (E&amp;P) de hidrocarburos en etapa de producción, y los contratos de concesión de gran minería en etapa de explotación, siempre y cuando dichas inversiones tengan pertinencia, viabilidad técnica, económica, ambiental, social, sostenibilidad y permitan mejorar en el plano nacional y territorial la calidad de vida de los habitantes que hacen parte de las zonas de influencia de los proyectos.
El Artículo 10 dispone que el Gobierno Nacional reglamentará la forma en que los titulares mineros o los contratistas de contratos E&amp;P, cumplirán con la obligación de inversión en servicios públicos domiciliarios, conforme a lo dispuesto en la presente ley, lo cual podrá hacerse a través de, entre otras, cofinanciación a proyectos de las entidades territoriales o de las empresas de servicios públicos que operen en la zona de influencia de los proyectos.
debe indicarse que es un asunto de competencia de la Agencia Nacional de Hidrocarburos  y de la Agencia Nacional de Minería. </t>
  </si>
  <si>
    <t xml:space="preserve">Si bien existe una propuesta para la modificación de los Términos de Referencia para EIA de Proyectos de Energía Eólica y Fotovoltaica. El MADS adoptó unos terminos de referencia mediante las Resoluciones 1670 del 15 de agosto de 2017 y 1312 del 11 de agosto de 2016. En ese orden, no es procedente acoger la propuesta toda vez que se ubica fuera de las competencias del Ministerio de Minas y Energía. 
Sobre el mantenimiento forestal de redes de energía electrica  el RETIE indica que es competencia del propietario de la red quien es el obligado al mantenimiento de las servidumbres. Por lo cual no es posible acoger la observación. 
Finalmente en relación a que la Estrategia de Relacionamiento Territorial sea un habilitador para desarrollar proyectos de infraestructura, debe mencionarse que dicha estrategia se orienta a la articulación de los actores del sector minero energético y al dialogo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</si>
</sst>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1"/>
      <color theme="1"/>
      <name val="Arial Narrow"/>
      <family val="2"/>
    </font>
    <font>
      <b/>
      <sz val="11"/>
      <color theme="2" tint="-0.499984740745262"/>
      <name val="Arial"/>
      <family val="2"/>
    </font>
    <font>
      <b/>
      <u/>
      <sz val="11"/>
      <color theme="1"/>
      <name val="Arial Narrow"/>
      <family val="2"/>
    </font>
    <font>
      <b/>
      <sz val="11"/>
      <color theme="1"/>
      <name val="Arial Narrow"/>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xf numFmtId="9" fontId="6" fillId="0" borderId="0" applyFont="0" applyFill="0" applyBorder="0" applyAlignment="0" applyProtection="0"/>
  </cellStyleXfs>
  <cellXfs count="67">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4" fillId="0" borderId="1" xfId="0" applyFont="1" applyBorder="1" applyAlignment="1">
      <alignment horizontal="justify"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0" xfId="0" applyNumberFormat="1" applyFont="1"/>
    <xf numFmtId="0" fontId="14" fillId="0" borderId="1" xfId="0" applyFont="1" applyFill="1" applyBorder="1" applyAlignment="1">
      <alignment horizontal="justify" vertical="center" wrapText="1"/>
    </xf>
    <xf numFmtId="0" fontId="2" fillId="0" borderId="1" xfId="0" applyFont="1" applyBorder="1" applyAlignment="1">
      <alignment horizontal="center" vertical="center"/>
    </xf>
    <xf numFmtId="0" fontId="2" fillId="0" borderId="0" xfId="0" applyFont="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ont="1" applyBorder="1" applyAlignment="1">
      <alignment horizontal="left" vertical="center" wrapText="1"/>
    </xf>
    <xf numFmtId="0" fontId="0" fillId="4" borderId="0" xfId="0" applyFont="1" applyFill="1" applyBorder="1" applyAlignment="1">
      <alignment horizontal="left" vertical="center" wrapText="1"/>
    </xf>
    <xf numFmtId="0" fontId="14"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7" xfId="0" applyFont="1" applyBorder="1" applyAlignment="1">
      <alignment horizontal="left"/>
    </xf>
    <xf numFmtId="0" fontId="13" fillId="0" borderId="18" xfId="0" applyFont="1" applyBorder="1" applyAlignment="1">
      <alignment horizontal="left"/>
    </xf>
    <xf numFmtId="0" fontId="13" fillId="0" borderId="4" xfId="0" applyFont="1" applyBorder="1" applyAlignment="1">
      <alignment horizontal="left"/>
    </xf>
    <xf numFmtId="0" fontId="13" fillId="0" borderId="1" xfId="0" applyFont="1" applyBorder="1" applyAlignment="1">
      <alignment horizontal="left"/>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13" fillId="0" borderId="11" xfId="0" applyFont="1" applyBorder="1" applyAlignment="1">
      <alignment horizontal="left"/>
    </xf>
    <xf numFmtId="0" fontId="13" fillId="0" borderId="12" xfId="0" applyFont="1" applyBorder="1" applyAlignment="1">
      <alignment horizontal="lef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13" xfId="0"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15" fillId="0" borderId="19" xfId="0" applyFont="1" applyBorder="1" applyAlignment="1">
      <alignment horizontal="left" wrapText="1"/>
    </xf>
    <xf numFmtId="0" fontId="15" fillId="0" borderId="21" xfId="0" applyFont="1" applyBorder="1" applyAlignment="1">
      <alignment horizontal="left" wrapText="1"/>
    </xf>
    <xf numFmtId="0" fontId="15" fillId="0" borderId="20" xfId="0" applyFont="1" applyBorder="1" applyAlignment="1">
      <alignment horizontal="left" wrapText="1"/>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12" fillId="2" borderId="1" xfId="0" applyFont="1" applyFill="1" applyBorder="1" applyAlignment="1">
      <alignment horizontal="center" vertical="center" wrapText="1"/>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xf numFmtId="0" fontId="3" fillId="0" borderId="0"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8" fillId="3" borderId="1"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H40"/>
  <sheetViews>
    <sheetView tabSelected="1" zoomScale="70" zoomScaleNormal="70" zoomScaleSheetLayoutView="70" zoomScalePageLayoutView="154" workbookViewId="0">
      <selection activeCell="A25" sqref="A25"/>
    </sheetView>
  </sheetViews>
  <sheetFormatPr baseColWidth="10" defaultColWidth="10.875" defaultRowHeight="15" x14ac:dyDescent="0.2"/>
  <cols>
    <col min="1" max="1" width="7.5" style="1" customWidth="1"/>
    <col min="2" max="2" width="11.75" style="9" customWidth="1"/>
    <col min="3" max="3" width="19.75" style="1" customWidth="1"/>
    <col min="4" max="4" width="100.125" style="1" customWidth="1"/>
    <col min="5" max="5" width="14.875" style="12" customWidth="1"/>
    <col min="6" max="6" width="12.125" style="1" hidden="1" customWidth="1"/>
    <col min="7" max="7" width="138.375" style="1" customWidth="1"/>
    <col min="8" max="8" width="70.75" style="1" customWidth="1"/>
    <col min="9" max="16384" width="10.875" style="1"/>
  </cols>
  <sheetData>
    <row r="1" spans="1:7" ht="93.75" customHeight="1" thickBot="1" x14ac:dyDescent="0.25">
      <c r="A1" s="22" t="s">
        <v>32</v>
      </c>
      <c r="B1" s="23"/>
      <c r="C1" s="23"/>
      <c r="D1" s="23"/>
      <c r="E1" s="23"/>
      <c r="F1" s="24"/>
      <c r="G1" s="25"/>
    </row>
    <row r="2" spans="1:7" ht="21.95" customHeight="1" x14ac:dyDescent="0.2">
      <c r="A2" s="26" t="s">
        <v>2</v>
      </c>
      <c r="B2" s="27"/>
      <c r="C2" s="27"/>
      <c r="D2" s="27"/>
      <c r="E2" s="27"/>
      <c r="F2" s="27"/>
      <c r="G2" s="28"/>
    </row>
    <row r="3" spans="1:7" ht="15.75" x14ac:dyDescent="0.25">
      <c r="A3" s="32" t="s">
        <v>0</v>
      </c>
      <c r="B3" s="33"/>
      <c r="C3" s="33"/>
      <c r="D3" s="49" t="s">
        <v>33</v>
      </c>
      <c r="E3" s="50"/>
      <c r="F3" s="50"/>
      <c r="G3" s="51"/>
    </row>
    <row r="4" spans="1:7" x14ac:dyDescent="0.2">
      <c r="A4" s="34" t="s">
        <v>1</v>
      </c>
      <c r="B4" s="35"/>
      <c r="C4" s="35"/>
      <c r="D4" s="43"/>
      <c r="E4" s="44"/>
      <c r="F4" s="44"/>
      <c r="G4" s="45"/>
    </row>
    <row r="5" spans="1:7" ht="51.75" customHeight="1" x14ac:dyDescent="0.2">
      <c r="A5" s="36" t="s">
        <v>10</v>
      </c>
      <c r="B5" s="37"/>
      <c r="C5" s="37"/>
      <c r="D5" s="40" t="s">
        <v>34</v>
      </c>
      <c r="E5" s="41"/>
      <c r="F5" s="41"/>
      <c r="G5" s="42"/>
    </row>
    <row r="6" spans="1:7" x14ac:dyDescent="0.2">
      <c r="A6" s="34" t="s">
        <v>11</v>
      </c>
      <c r="B6" s="35"/>
      <c r="C6" s="35"/>
      <c r="D6" s="43"/>
      <c r="E6" s="44"/>
      <c r="F6" s="44"/>
      <c r="G6" s="45"/>
    </row>
    <row r="7" spans="1:7" x14ac:dyDescent="0.2">
      <c r="A7" s="38" t="s">
        <v>3</v>
      </c>
      <c r="B7" s="39"/>
      <c r="C7" s="39"/>
      <c r="D7" s="46"/>
      <c r="E7" s="47"/>
      <c r="F7" s="47"/>
      <c r="G7" s="48"/>
    </row>
    <row r="8" spans="1:7" ht="21.95" customHeight="1" x14ac:dyDescent="0.2">
      <c r="A8" s="29" t="s">
        <v>4</v>
      </c>
      <c r="B8" s="30"/>
      <c r="C8" s="30"/>
      <c r="D8" s="30"/>
      <c r="E8" s="30"/>
      <c r="F8" s="30"/>
      <c r="G8" s="31"/>
    </row>
    <row r="9" spans="1:7" x14ac:dyDescent="0.2">
      <c r="A9" s="32" t="s">
        <v>12</v>
      </c>
      <c r="B9" s="33"/>
      <c r="C9" s="33"/>
      <c r="D9" s="52"/>
      <c r="E9" s="53"/>
      <c r="F9" s="53"/>
      <c r="G9" s="54"/>
    </row>
    <row r="10" spans="1:7" x14ac:dyDescent="0.2">
      <c r="A10" s="34" t="s">
        <v>5</v>
      </c>
      <c r="B10" s="35"/>
      <c r="C10" s="35"/>
      <c r="D10" s="46"/>
      <c r="E10" s="47"/>
      <c r="F10" s="47"/>
      <c r="G10" s="48"/>
    </row>
    <row r="11" spans="1:7" x14ac:dyDescent="0.2">
      <c r="A11" s="34" t="s">
        <v>6</v>
      </c>
      <c r="B11" s="35"/>
      <c r="C11" s="35"/>
      <c r="D11" s="46"/>
      <c r="E11" s="47"/>
      <c r="F11" s="47"/>
      <c r="G11" s="48"/>
    </row>
    <row r="12" spans="1:7" x14ac:dyDescent="0.2">
      <c r="A12" s="34" t="s">
        <v>24</v>
      </c>
      <c r="B12" s="35"/>
      <c r="C12" s="35"/>
      <c r="D12" s="55"/>
      <c r="E12" s="56"/>
      <c r="F12" s="56"/>
      <c r="G12" s="57"/>
    </row>
    <row r="13" spans="1:7" x14ac:dyDescent="0.2">
      <c r="A13" s="34" t="s">
        <v>7</v>
      </c>
      <c r="B13" s="35"/>
      <c r="C13" s="35"/>
      <c r="D13" s="55"/>
      <c r="E13" s="56"/>
      <c r="F13" s="56"/>
      <c r="G13" s="57"/>
    </row>
    <row r="14" spans="1:7" x14ac:dyDescent="0.2">
      <c r="A14" s="38" t="s">
        <v>8</v>
      </c>
      <c r="B14" s="39"/>
      <c r="C14" s="39"/>
      <c r="D14" s="46"/>
      <c r="E14" s="47"/>
      <c r="F14" s="47"/>
      <c r="G14" s="48"/>
    </row>
    <row r="15" spans="1:7" ht="21.95" customHeight="1" x14ac:dyDescent="0.2">
      <c r="A15" s="29" t="s">
        <v>9</v>
      </c>
      <c r="B15" s="30"/>
      <c r="C15" s="30"/>
      <c r="D15" s="30"/>
      <c r="E15" s="30"/>
      <c r="F15" s="30"/>
      <c r="G15" s="31"/>
    </row>
    <row r="16" spans="1:7" x14ac:dyDescent="0.2">
      <c r="A16" s="32" t="s">
        <v>15</v>
      </c>
      <c r="B16" s="33"/>
      <c r="C16" s="33"/>
      <c r="D16" s="52"/>
      <c r="E16" s="53"/>
      <c r="F16" s="63"/>
      <c r="G16" s="54"/>
    </row>
    <row r="17" spans="1:8" x14ac:dyDescent="0.2">
      <c r="A17" s="34" t="s">
        <v>14</v>
      </c>
      <c r="B17" s="35"/>
      <c r="C17" s="35"/>
      <c r="D17" s="55"/>
      <c r="E17" s="56"/>
      <c r="F17" s="47"/>
      <c r="G17" s="57"/>
    </row>
    <row r="18" spans="1:8" ht="15.75" x14ac:dyDescent="0.25">
      <c r="A18" s="34" t="s">
        <v>23</v>
      </c>
      <c r="B18" s="35"/>
      <c r="C18" s="35"/>
      <c r="D18" s="64"/>
      <c r="E18" s="65"/>
      <c r="F18" s="3" t="s">
        <v>16</v>
      </c>
      <c r="G18" s="2" t="str">
        <f>IFERROR(D18/D17,"")</f>
        <v/>
      </c>
    </row>
    <row r="19" spans="1:8" ht="15.75" x14ac:dyDescent="0.25">
      <c r="A19" s="34" t="s">
        <v>20</v>
      </c>
      <c r="B19" s="35"/>
      <c r="C19" s="35"/>
      <c r="D19" s="64"/>
      <c r="E19" s="65"/>
      <c r="F19" s="3" t="s">
        <v>16</v>
      </c>
      <c r="G19" s="2" t="str">
        <f>IFERROR(D19/D18,"")</f>
        <v/>
      </c>
    </row>
    <row r="20" spans="1:8" x14ac:dyDescent="0.2">
      <c r="A20" s="34" t="s">
        <v>17</v>
      </c>
      <c r="B20" s="35"/>
      <c r="C20" s="35"/>
      <c r="D20" s="55"/>
      <c r="E20" s="56"/>
      <c r="F20" s="47"/>
      <c r="G20" s="57"/>
    </row>
    <row r="21" spans="1:8" ht="15.75" x14ac:dyDescent="0.25">
      <c r="A21" s="34" t="s">
        <v>18</v>
      </c>
      <c r="B21" s="35"/>
      <c r="C21" s="35"/>
      <c r="D21" s="59" t="s">
        <v>31</v>
      </c>
      <c r="E21" s="60"/>
      <c r="F21" s="3" t="s">
        <v>16</v>
      </c>
      <c r="G21" s="2" t="str">
        <f>IFERROR(D21/D20,"")</f>
        <v/>
      </c>
    </row>
    <row r="22" spans="1:8" ht="15.75" x14ac:dyDescent="0.25">
      <c r="A22" s="38" t="s">
        <v>19</v>
      </c>
      <c r="B22" s="39"/>
      <c r="C22" s="39"/>
      <c r="D22" s="61"/>
      <c r="E22" s="62"/>
      <c r="F22" s="4" t="s">
        <v>16</v>
      </c>
      <c r="G22" s="5" t="str">
        <f>IFERROR(D22/D21,"")</f>
        <v/>
      </c>
    </row>
    <row r="23" spans="1:8" ht="21" customHeight="1" x14ac:dyDescent="0.2">
      <c r="A23" s="66" t="s">
        <v>13</v>
      </c>
      <c r="B23" s="66"/>
      <c r="C23" s="66"/>
      <c r="D23" s="66"/>
      <c r="E23" s="66"/>
      <c r="F23" s="66"/>
      <c r="G23" s="66"/>
    </row>
    <row r="24" spans="1:8" ht="37.5" customHeight="1" x14ac:dyDescent="0.2">
      <c r="A24" s="20" t="s">
        <v>25</v>
      </c>
      <c r="B24" s="21" t="s">
        <v>26</v>
      </c>
      <c r="C24" s="20" t="s">
        <v>27</v>
      </c>
      <c r="D24" s="20" t="s">
        <v>28</v>
      </c>
      <c r="E24" s="20" t="s">
        <v>29</v>
      </c>
      <c r="F24" s="58" t="s">
        <v>30</v>
      </c>
      <c r="G24" s="58"/>
    </row>
    <row r="25" spans="1:8" ht="207.75" customHeight="1" x14ac:dyDescent="0.2">
      <c r="A25" s="11">
        <v>1</v>
      </c>
      <c r="B25" s="8" t="s">
        <v>39</v>
      </c>
      <c r="C25" s="7" t="s">
        <v>38</v>
      </c>
      <c r="D25" s="10" t="s">
        <v>35</v>
      </c>
      <c r="E25" s="7" t="s">
        <v>21</v>
      </c>
      <c r="F25" s="6" t="s">
        <v>40</v>
      </c>
      <c r="G25" s="6" t="s">
        <v>48</v>
      </c>
      <c r="H25" s="15"/>
    </row>
    <row r="26" spans="1:8" ht="157.5" customHeight="1" x14ac:dyDescent="0.2">
      <c r="A26" s="11">
        <v>2</v>
      </c>
      <c r="B26" s="8" t="s">
        <v>39</v>
      </c>
      <c r="C26" s="7" t="s">
        <v>38</v>
      </c>
      <c r="D26" s="10" t="s">
        <v>36</v>
      </c>
      <c r="E26" s="7" t="s">
        <v>21</v>
      </c>
      <c r="F26" s="6" t="s">
        <v>41</v>
      </c>
      <c r="G26" s="6" t="s">
        <v>45</v>
      </c>
      <c r="H26" s="16"/>
    </row>
    <row r="27" spans="1:8" ht="174" customHeight="1" x14ac:dyDescent="0.2">
      <c r="A27" s="11">
        <v>3</v>
      </c>
      <c r="B27" s="8" t="s">
        <v>39</v>
      </c>
      <c r="C27" s="7" t="s">
        <v>38</v>
      </c>
      <c r="D27" s="10" t="s">
        <v>37</v>
      </c>
      <c r="E27" s="7" t="s">
        <v>21</v>
      </c>
      <c r="F27" s="6" t="s">
        <v>42</v>
      </c>
      <c r="G27" s="6" t="s">
        <v>49</v>
      </c>
      <c r="H27" s="17"/>
    </row>
    <row r="28" spans="1:8" ht="344.25" customHeight="1" x14ac:dyDescent="0.2">
      <c r="A28" s="11">
        <v>4</v>
      </c>
      <c r="B28" s="13" t="s">
        <v>43</v>
      </c>
      <c r="C28" s="14" t="s">
        <v>44</v>
      </c>
      <c r="D28" s="10" t="s">
        <v>47</v>
      </c>
      <c r="E28" s="7" t="s">
        <v>21</v>
      </c>
      <c r="F28" s="6" t="s">
        <v>46</v>
      </c>
      <c r="G28" s="6" t="s">
        <v>50</v>
      </c>
      <c r="H28" s="18"/>
    </row>
    <row r="29" spans="1:8" x14ac:dyDescent="0.2">
      <c r="H29" s="19"/>
    </row>
    <row r="30" spans="1:8" x14ac:dyDescent="0.2">
      <c r="H30" s="19"/>
    </row>
    <row r="31" spans="1:8" x14ac:dyDescent="0.2">
      <c r="H31" s="19"/>
    </row>
    <row r="32" spans="1:8" x14ac:dyDescent="0.2">
      <c r="H32" s="19"/>
    </row>
    <row r="33" spans="8:8" x14ac:dyDescent="0.2">
      <c r="H33" s="19"/>
    </row>
    <row r="34" spans="8:8" x14ac:dyDescent="0.2">
      <c r="H34" s="19"/>
    </row>
    <row r="35" spans="8:8" x14ac:dyDescent="0.2">
      <c r="H35" s="19"/>
    </row>
    <row r="36" spans="8:8" x14ac:dyDescent="0.2">
      <c r="H36" s="19"/>
    </row>
    <row r="37" spans="8:8" x14ac:dyDescent="0.2">
      <c r="H37" s="19"/>
    </row>
    <row r="38" spans="8:8" x14ac:dyDescent="0.2">
      <c r="H38" s="19"/>
    </row>
    <row r="39" spans="8:8" x14ac:dyDescent="0.2">
      <c r="H39" s="19"/>
    </row>
    <row r="40" spans="8:8" x14ac:dyDescent="0.2">
      <c r="H40" s="19"/>
    </row>
  </sheetData>
  <autoFilter ref="A24:G28">
    <filterColumn colId="5" showButton="0"/>
  </autoFilter>
  <mergeCells count="42">
    <mergeCell ref="F24:G24"/>
    <mergeCell ref="A11:C11"/>
    <mergeCell ref="A12:C12"/>
    <mergeCell ref="D10:G10"/>
    <mergeCell ref="D14:G14"/>
    <mergeCell ref="D20:G20"/>
    <mergeCell ref="D21:E21"/>
    <mergeCell ref="D22:E22"/>
    <mergeCell ref="D16:G16"/>
    <mergeCell ref="D18:E18"/>
    <mergeCell ref="D19:E19"/>
    <mergeCell ref="A15:G15"/>
    <mergeCell ref="A23:G23"/>
    <mergeCell ref="D9:G9"/>
    <mergeCell ref="A9:C9"/>
    <mergeCell ref="A13:C13"/>
    <mergeCell ref="A14:C14"/>
    <mergeCell ref="A22:C22"/>
    <mergeCell ref="A19:C19"/>
    <mergeCell ref="A10:C10"/>
    <mergeCell ref="A16:C16"/>
    <mergeCell ref="A17:C17"/>
    <mergeCell ref="A18:C18"/>
    <mergeCell ref="A20:C20"/>
    <mergeCell ref="A21:C21"/>
    <mergeCell ref="D17:G17"/>
    <mergeCell ref="D11:G11"/>
    <mergeCell ref="D12:G12"/>
    <mergeCell ref="D13:G13"/>
    <mergeCell ref="A1:G1"/>
    <mergeCell ref="A2:G2"/>
    <mergeCell ref="A8:G8"/>
    <mergeCell ref="A3:C3"/>
    <mergeCell ref="A4:C4"/>
    <mergeCell ref="A5:C5"/>
    <mergeCell ref="A6:C6"/>
    <mergeCell ref="A7:C7"/>
    <mergeCell ref="D5:G5"/>
    <mergeCell ref="D6:G6"/>
    <mergeCell ref="D7:G7"/>
    <mergeCell ref="D3:G3"/>
    <mergeCell ref="D4:G4"/>
  </mergeCells>
  <phoneticPr fontId="9"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pageMargins left="0.7" right="0.7" top="0.75" bottom="0.75" header="0.3" footer="0.3"/>
  <pageSetup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Publicidad e Informe</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MARTHA ISABEL JAIME GALVIS</cp:lastModifiedBy>
  <dcterms:created xsi:type="dcterms:W3CDTF">2020-09-21T19:13:53Z</dcterms:created>
  <dcterms:modified xsi:type="dcterms:W3CDTF">2020-12-29T14:30:10Z</dcterms:modified>
</cp:coreProperties>
</file>