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2\Ejecución\Página Web\Publicar\"/>
    </mc:Choice>
  </mc:AlternateContent>
  <xr:revisionPtr revIDLastSave="0" documentId="8_{A9672073-89AE-463D-824F-C8624C23E1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MinEnergía!$C$8:$J$48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MinEnergía!$A$1:$U$49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36" i="2" l="1"/>
</calcChain>
</file>

<file path=xl/sharedStrings.xml><?xml version="1.0" encoding="utf-8"?>
<sst xmlns="http://schemas.openxmlformats.org/spreadsheetml/2006/main" count="347" uniqueCount="189">
  <si>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</si>
  <si>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</si>
  <si>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</si>
  <si>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</si>
  <si>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</si>
  <si>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</si>
  <si>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</si>
  <si>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</si>
  <si>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</si>
  <si>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</si>
  <si>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</si>
  <si>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</si>
  <si>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</si>
  <si>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</si>
  <si>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</si>
  <si>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</si>
  <si>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</si>
  <si>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</si>
  <si>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</si>
  <si>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</si>
  <si>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</si>
  <si>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</si>
  <si>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</si>
  <si>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</si>
  <si>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</si>
  <si>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</si>
  <si>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</si>
  <si>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</si>
  <si>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</si>
  <si>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</si>
  <si>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</si>
  <si>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</si>
  <si>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</si>
  <si>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</si>
  <si>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</si>
  <si>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</si>
  <si>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</si>
  <si>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</si>
  <si>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</si>
  <si>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</si>
  <si>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</si>
  <si>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</si>
  <si>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</si>
  <si>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</si>
  <si>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</si>
  <si>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</si>
  <si>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</si>
  <si>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</si>
  <si>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</si>
  <si>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</si>
  <si>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</si>
  <si>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</si>
  <si>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</si>
  <si>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</si>
  <si>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</si>
  <si>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</si>
  <si>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</si>
  <si>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</si>
  <si>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</si>
  <si>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</si>
  <si>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</si>
  <si>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</si>
  <si>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</si>
  <si>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</si>
  <si>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</si>
  <si>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</si>
  <si>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</si>
  <si>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</si>
  <si>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</si>
  <si>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</si>
  <si>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</si>
  <si>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</si>
  <si>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</si>
  <si>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</si>
  <si>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</si>
  <si>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</si>
  <si>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</si>
  <si>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</si>
  <si>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</si>
  <si>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</si>
  <si>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</si>
  <si>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</si>
  <si>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</si>
  <si>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</si>
  <si>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</si>
  <si>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</si>
  <si>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</si>
  <si>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</si>
  <si>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</si>
  <si>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</si>
  <si>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</si>
  <si>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</si>
  <si>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</si>
  <si>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</si>
  <si>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</si>
  <si>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</si>
  <si>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</si>
  <si>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</si>
  <si>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</si>
  <si>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</si>
  <si>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</si>
  <si>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</si>
  <si>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</si>
  <si>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</si>
  <si>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</si>
  <si>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</si>
  <si>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</si>
  <si>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</si>
  <si>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</si>
  <si>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</si>
  <si>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</si>
  <si>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</si>
  <si>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</si>
  <si>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</si>
  <si>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</si>
  <si>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</si>
  <si>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</si>
  <si>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</si>
  <si>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</si>
  <si>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</si>
  <si>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</si>
  <si>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</si>
  <si>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</si>
  <si>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</si>
  <si>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</si>
  <si>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</si>
  <si>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</si>
  <si>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</si>
  <si>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Apropiación Vigente</t>
  </si>
  <si>
    <t>Modernización de los servicios de museo geológico e investigaciones asociadas a nivel nacional</t>
  </si>
  <si>
    <t xml:space="preserve">INFORME DE EJECUCIÓN PRESUPUESTAL 
DICIEMBRE 2020 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</si>
  <si>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</si>
  <si>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</si>
  <si>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</si>
  <si>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</si>
  <si>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</si>
  <si>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</si>
  <si>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</si>
  <si>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</si>
  <si>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</si>
  <si>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</si>
  <si>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</si>
  <si>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</si>
  <si>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</si>
  <si>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</si>
  <si>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</si>
  <si>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</si>
  <si>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</si>
  <si>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</si>
  <si>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</si>
  <si>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</si>
  <si>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</si>
  <si>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</si>
  <si>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</si>
  <si>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</si>
  <si>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</si>
  <si>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</si>
  <si>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</si>
  <si>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</si>
  <si>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</si>
  <si>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</si>
  <si>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en la gestión de conocimiento y uso compartido de información en temáticas sociales y ambientales para el sector minero energético y actores interesados en el ámbito  nacional (conexiones)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</si>
  <si>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</si>
  <si>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</si>
  <si>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</si>
  <si>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</si>
  <si>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</si>
  <si>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fortalecimiento de las capacidades tecnológicas del ministerio de minas y energía para facilitar el uso, acceso y aprovechamiento de la información minero energética a nivel nacional</t>
  </si>
  <si>
    <t>Fortalecimiento del desempeño institucional de la anm a nivel nacional</t>
  </si>
  <si>
    <t>Consolidación del sistema integral de gestión minera a nivel nacional</t>
  </si>
  <si>
    <t>Fortalecimiento de los servicios de la anm soportados en las tecnologías de la información y las comunicaciones  Bogotá</t>
  </si>
  <si>
    <t>Mejoramiento de la competitividad para el desarrollo del sector minero a nivel Nacional</t>
  </si>
  <si>
    <t>Fortalecimiento de las tecnologias de la informacion y las comunicaciones de ipse como referente de informacion para las zonas no interconectadas - ipse bogota</t>
  </si>
  <si>
    <t>Distribución de recursos para el transporte de combustibles líquidos derivados del petróleo entre Yumbo y la ciudad de Pasto - Nariño</t>
  </si>
  <si>
    <t>Sustitucion de leña por cilindros de GLP en hogares de bajos recursos Nacional</t>
  </si>
  <si>
    <t>Fortalecimiento a la gestion del monitoreo, seguimiento y control a los combustibles liquidos derivados del petroleo y otros productos de tipo residual de hidrocarburos nacional</t>
  </si>
  <si>
    <t>Fortalecimiento de la politica de la mineria de subsistencia en el territorio Nacional</t>
  </si>
  <si>
    <t>Fortalecimiento para la reducción de emisiones de gases de efecto invernadero (GEI) que afectan las actividades del sector minero energético en el ámbito  nacional (cambio climático)</t>
  </si>
  <si>
    <t>Fortalecimiento del relacionamiento territorial para la creación de valor compartido en el sector minero energético nacional</t>
  </si>
  <si>
    <t>Fortalecimiento institucional del servicio geológico colombiano a nivel   nacional</t>
  </si>
  <si>
    <t>Fortalecimiento implementacion del segundo ciclo de arquitectura empresarial para el mejoramiento en uso, disponibilidad y aprovechamiento de la informacion de los procesos del sgc  nacional-[previo concepto dnp]</t>
  </si>
  <si>
    <t>Generación  de valor público a través del emprendimiento y la innovación para la UPME ubicada en  Bogotá</t>
  </si>
  <si>
    <t>INFORME DE EJECUCIÓN PRESUPUESTAL 
Junio 2022 - Minenergía</t>
  </si>
  <si>
    <t>INFORME DE EJECUCIÓN PRESUPUESTAL 
Junio 2022 - ANH</t>
  </si>
  <si>
    <t>INFORME DE EJECUCIÓN PRESUPUESTAL 
Junio 2022 - ANM</t>
  </si>
  <si>
    <t>INFORME DE EJECUCIÓN PRESUPUESTAL 
Junio 2022 - CREG</t>
  </si>
  <si>
    <t>INFORME DE EJECUCIÓN PRESUPUESTAL 
Junio 2022 - IPSE</t>
  </si>
  <si>
    <t>INFORME DE EJECUCIÓN PRESUPUESTAL 
Junio 2022 - SGC</t>
  </si>
  <si>
    <t>INFORME DE EJECUCIÓN PRESUPUESTAL 
Junio 2022 -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</si>
</sst>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1" formatCode="_-* #,##0_-;\-* #,##0_-;_-* &quot;-&quot;??_-;_-@_-"/>
    <numFmt numFmtId="172" formatCode="_-* #,##0.0_-;\-* #,##0.0_-;_-* &quot;-&quot;??_-;_-@_-"/>
    <numFmt numFmtId="173" formatCode="_(&quot;$&quot;\ * #,##0.00_);_(&quot;$&quot;\ * \(#,##0.00\);_(&quot;$&quot;\ 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29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34998626667073579"/>
      </right>
      <top style="hair">
        <color theme="0" tint="-0.24994659260841701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34998626667073579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0" tint="-0.34998626667073579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hair">
        <color theme="0" tint="-0.24994659260841701"/>
      </bottom>
      <diagonal/>
    </border>
    <border>
      <left/>
      <right style="hair">
        <color theme="1" tint="0.499984740745262"/>
      </right>
      <top style="hair">
        <color theme="0" tint="-0.24994659260841701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68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 applyFill="1" applyBorder="1"/>
    <xf numFmtId="0" fontId="20" fillId="0" borderId="0" xfId="1" applyFont="1" applyFill="1" applyBorder="1" applyAlignment="1">
      <alignment horizontal="center" textRotation="90"/>
    </xf>
    <xf numFmtId="0" fontId="21" fillId="0" borderId="0" xfId="1" applyFont="1" applyFill="1" applyBorder="1" applyAlignment="1">
      <alignment horizontal="center" textRotation="90"/>
    </xf>
    <xf numFmtId="0" fontId="22" fillId="0" borderId="0" xfId="1" applyFont="1" applyFill="1" applyBorder="1" applyAlignment="1">
      <alignment vertical="top" wrapText="1"/>
    </xf>
    <xf numFmtId="171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1" fillId="0" borderId="0" xfId="1" applyFont="1" applyBorder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 applyBorder="1"/>
    <xf numFmtId="0" fontId="21" fillId="0" borderId="0" xfId="1" applyFont="1" applyFill="1"/>
    <xf numFmtId="0" fontId="21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Fill="1" applyBorder="1" applyAlignment="1">
      <alignment horizontal="justify" vertical="center" wrapText="1"/>
    </xf>
    <xf numFmtId="0" fontId="21" fillId="0" borderId="0" xfId="1" applyFont="1" applyAlignment="1">
      <alignment vertical="center"/>
    </xf>
    <xf numFmtId="171" fontId="26" fillId="0" borderId="0" xfId="7" applyNumberFormat="1" applyFont="1" applyFill="1" applyBorder="1" applyAlignment="1">
      <alignment horizontal="justify" vertical="center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7" fillId="4" borderId="0" xfId="1" applyFont="1" applyFill="1" applyBorder="1" applyAlignment="1">
      <alignment horizontal="center" vertical="center" textRotation="90" wrapText="1"/>
    </xf>
    <xf numFmtId="0" fontId="28" fillId="4" borderId="0" xfId="1" applyFont="1" applyFill="1" applyBorder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Border="1" applyAlignment="1">
      <alignment vertical="top" wrapText="1"/>
    </xf>
    <xf numFmtId="171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171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0" fontId="23" fillId="0" borderId="0" xfId="0" applyFont="1"/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Border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0" fontId="19" fillId="0" borderId="0" xfId="0" applyFont="1" applyBorder="1"/>
    <xf numFmtId="0" fontId="29" fillId="0" borderId="0" xfId="0" applyFont="1" applyBorder="1" applyAlignment="1">
      <alignment horizontal="center" textRotation="90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6" fillId="0" borderId="0" xfId="1" applyFont="1" applyFill="1" applyBorder="1" applyAlignment="1">
      <alignment horizontal="left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1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Border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1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 applyAlignment="1">
      <alignment horizontal="center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0" fontId="26" fillId="0" borderId="0" xfId="1" applyFont="1"/>
    <xf numFmtId="0" fontId="31" fillId="4" borderId="0" xfId="1" applyFont="1" applyFill="1" applyAlignment="1">
      <alignment horizontal="center" vertical="center" wrapText="1"/>
    </xf>
    <xf numFmtId="43" fontId="26" fillId="0" borderId="9" xfId="7" applyFont="1" applyFill="1" applyBorder="1" applyAlignment="1">
      <alignment horizontal="center" vertical="center"/>
    </xf>
    <xf numFmtId="167" fontId="23" fillId="2" borderId="0" xfId="0" applyNumberFormat="1" applyFont="1" applyFill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6" fillId="0" borderId="7" xfId="1" applyFont="1" applyBorder="1" applyAlignment="1">
      <alignment horizontal="justify" vertical="center" wrapText="1"/>
    </xf>
    <xf numFmtId="0" fontId="26" fillId="0" borderId="8" xfId="1" applyFont="1" applyBorder="1" applyAlignment="1">
      <alignment horizontal="justify" vertical="center" wrapText="1"/>
    </xf>
    <xf numFmtId="0" fontId="26" fillId="0" borderId="3" xfId="1" applyFont="1" applyBorder="1" applyAlignment="1">
      <alignment horizontal="justify" vertical="center" wrapText="1"/>
    </xf>
    <xf numFmtId="0" fontId="26" fillId="0" borderId="4" xfId="1" applyFont="1" applyBorder="1" applyAlignment="1">
      <alignment horizontal="justify" vertical="center" wrapText="1"/>
    </xf>
    <xf numFmtId="0" fontId="26" fillId="0" borderId="6" xfId="1" applyFont="1" applyBorder="1" applyAlignment="1">
      <alignment horizontal="justify" vertical="center" wrapText="1"/>
    </xf>
    <xf numFmtId="0" fontId="26" fillId="0" borderId="5" xfId="1" applyFont="1" applyBorder="1" applyAlignment="1">
      <alignment horizontal="justify" vertical="center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0" xfId="1" applyFont="1" applyFill="1" applyAlignment="1">
      <alignment vertical="center" textRotation="90"/>
    </xf>
    <xf numFmtId="0" fontId="26" fillId="3" borderId="0" xfId="1" applyFont="1" applyFill="1" applyAlignment="1">
      <alignment vertical="center" textRotation="90" wrapText="1"/>
    </xf>
    <xf numFmtId="0" fontId="27" fillId="4" borderId="0" xfId="1" applyFont="1" applyFill="1" applyAlignment="1">
      <alignment horizontal="center" vertical="center" textRotation="90" wrapText="1"/>
    </xf>
    <xf numFmtId="0" fontId="28" fillId="4" borderId="0" xfId="1" applyFont="1" applyFill="1" applyAlignment="1">
      <alignment horizontal="center" vertical="center" textRotation="90" wrapText="1"/>
    </xf>
    <xf numFmtId="0" fontId="18" fillId="4" borderId="0" xfId="1" applyFont="1" applyFill="1" applyAlignment="1">
      <alignment horizontal="center" vertical="center" wrapText="1"/>
    </xf>
    <xf numFmtId="172" fontId="18" fillId="4" borderId="9" xfId="7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171" fontId="26" fillId="0" borderId="10" xfId="7" applyNumberFormat="1" applyFont="1" applyFill="1" applyBorder="1" applyAlignment="1">
      <alignment horizontal="justify" vertical="center" wrapText="1"/>
    </xf>
    <xf numFmtId="171" fontId="26" fillId="0" borderId="7" xfId="7" applyNumberFormat="1" applyFont="1" applyFill="1" applyBorder="1" applyAlignment="1">
      <alignment horizontal="justify" vertical="center" wrapText="1"/>
    </xf>
    <xf numFmtId="167" fontId="23" fillId="2" borderId="7" xfId="0" applyNumberFormat="1" applyFont="1" applyFill="1" applyBorder="1" applyAlignment="1">
      <alignment vertical="center"/>
    </xf>
    <xf numFmtId="167" fontId="23" fillId="2" borderId="10" xfId="0" applyNumberFormat="1" applyFont="1" applyFill="1" applyBorder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0" fontId="26" fillId="0" borderId="0" xfId="1" applyFont="1" applyBorder="1" applyAlignment="1">
      <alignment horizontal="justify" vertical="center" wrapText="1"/>
    </xf>
    <xf numFmtId="0" fontId="26" fillId="0" borderId="15" xfId="1" applyFont="1" applyBorder="1" applyAlignment="1">
      <alignment horizontal="justify" vertical="center" wrapText="1"/>
    </xf>
    <xf numFmtId="171" fontId="26" fillId="0" borderId="15" xfId="7" applyNumberFormat="1" applyFont="1" applyFill="1" applyBorder="1" applyAlignment="1">
      <alignment horizontal="justify" vertical="center" wrapText="1"/>
    </xf>
    <xf numFmtId="0" fontId="26" fillId="0" borderId="17" xfId="1" applyFont="1" applyBorder="1" applyAlignment="1">
      <alignment horizontal="justify" vertical="center" wrapText="1"/>
    </xf>
    <xf numFmtId="171" fontId="26" fillId="0" borderId="17" xfId="7" applyNumberFormat="1" applyFont="1" applyFill="1" applyBorder="1" applyAlignment="1">
      <alignment horizontal="justify" vertical="center" wrapText="1"/>
    </xf>
    <xf numFmtId="0" fontId="26" fillId="2" borderId="22" xfId="1" applyFont="1" applyFill="1" applyBorder="1" applyAlignment="1">
      <alignment horizontal="justify" vertical="center" wrapText="1"/>
    </xf>
    <xf numFmtId="171" fontId="26" fillId="2" borderId="22" xfId="7" applyNumberFormat="1" applyFont="1" applyFill="1" applyBorder="1" applyAlignment="1">
      <alignment horizontal="justify" vertical="center" wrapText="1"/>
    </xf>
    <xf numFmtId="167" fontId="23" fillId="2" borderId="24" xfId="0" applyNumberFormat="1" applyFont="1" applyFill="1" applyBorder="1" applyAlignment="1">
      <alignment vertical="center"/>
    </xf>
    <xf numFmtId="167" fontId="23" fillId="2" borderId="25" xfId="0" applyNumberFormat="1" applyFont="1" applyFill="1" applyBorder="1" applyAlignment="1">
      <alignment vertical="center"/>
    </xf>
    <xf numFmtId="167" fontId="23" fillId="2" borderId="26" xfId="0" applyNumberFormat="1" applyFont="1" applyFill="1" applyBorder="1" applyAlignment="1">
      <alignment vertical="center"/>
    </xf>
    <xf numFmtId="167" fontId="23" fillId="2" borderId="27" xfId="0" applyNumberFormat="1" applyFont="1" applyFill="1" applyBorder="1" applyAlignment="1">
      <alignment vertical="center"/>
    </xf>
    <xf numFmtId="167" fontId="23" fillId="2" borderId="28" xfId="0" applyNumberFormat="1" applyFont="1" applyFill="1" applyBorder="1" applyAlignment="1">
      <alignment vertical="center"/>
    </xf>
    <xf numFmtId="0" fontId="31" fillId="4" borderId="0" xfId="1" applyFont="1" applyFill="1" applyAlignment="1">
      <alignment horizontal="center" vertical="center" wrapText="1"/>
    </xf>
    <xf numFmtId="171" fontId="21" fillId="0" borderId="0" xfId="7" applyNumberFormat="1" applyFont="1" applyFill="1" applyBorder="1" applyAlignment="1">
      <alignment vertical="center"/>
    </xf>
    <xf numFmtId="171" fontId="31" fillId="4" borderId="0" xfId="7" applyNumberFormat="1" applyFont="1" applyFill="1" applyBorder="1" applyAlignment="1">
      <alignment vertical="center" wrapText="1"/>
    </xf>
    <xf numFmtId="171" fontId="26" fillId="2" borderId="23" xfId="7" applyNumberFormat="1" applyFont="1" applyFill="1" applyBorder="1" applyAlignment="1">
      <alignment vertical="center" wrapText="1"/>
    </xf>
    <xf numFmtId="171" fontId="26" fillId="0" borderId="13" xfId="7" applyNumberFormat="1" applyFont="1" applyFill="1" applyBorder="1" applyAlignment="1">
      <alignment vertical="center" wrapText="1"/>
    </xf>
    <xf numFmtId="171" fontId="26" fillId="0" borderId="14" xfId="7" applyNumberFormat="1" applyFont="1" applyFill="1" applyBorder="1" applyAlignment="1">
      <alignment vertical="center" wrapText="1"/>
    </xf>
    <xf numFmtId="171" fontId="26" fillId="0" borderId="16" xfId="7" applyNumberFormat="1" applyFont="1" applyFill="1" applyBorder="1" applyAlignment="1">
      <alignment vertical="center" wrapText="1"/>
    </xf>
    <xf numFmtId="171" fontId="26" fillId="0" borderId="18" xfId="7" applyNumberFormat="1" applyFont="1" applyFill="1" applyBorder="1" applyAlignment="1">
      <alignment vertical="center" wrapText="1"/>
    </xf>
    <xf numFmtId="171" fontId="26" fillId="0" borderId="0" xfId="7" applyNumberFormat="1" applyFont="1" applyFill="1" applyBorder="1" applyAlignment="1">
      <alignment vertical="center" wrapText="1"/>
    </xf>
    <xf numFmtId="171" fontId="26" fillId="0" borderId="7" xfId="7" applyNumberFormat="1" applyFont="1" applyFill="1" applyBorder="1" applyAlignment="1">
      <alignment vertical="center" wrapText="1"/>
    </xf>
    <xf numFmtId="171" fontId="26" fillId="0" borderId="10" xfId="7" applyNumberFormat="1" applyFont="1" applyFill="1" applyBorder="1" applyAlignment="1">
      <alignment vertical="center" wrapText="1"/>
    </xf>
    <xf numFmtId="171" fontId="18" fillId="4" borderId="0" xfId="7" applyNumberFormat="1" applyFont="1" applyFill="1" applyBorder="1" applyAlignment="1">
      <alignment vertical="center"/>
    </xf>
    <xf numFmtId="171" fontId="23" fillId="0" borderId="0" xfId="7" applyNumberFormat="1" applyFont="1" applyBorder="1" applyAlignment="1">
      <alignment vertical="center"/>
    </xf>
    <xf numFmtId="171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2" borderId="22" xfId="0" applyNumberFormat="1" applyFont="1" applyFill="1" applyBorder="1" applyAlignment="1">
      <alignment horizontal="center" vertical="center"/>
    </xf>
    <xf numFmtId="167" fontId="23" fillId="2" borderId="0" xfId="0" applyNumberFormat="1" applyFont="1" applyFill="1" applyBorder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167" fontId="23" fillId="2" borderId="15" xfId="0" applyNumberFormat="1" applyFont="1" applyFill="1" applyBorder="1" applyAlignment="1">
      <alignment horizontal="center" vertical="center"/>
    </xf>
    <xf numFmtId="167" fontId="23" fillId="2" borderId="17" xfId="0" applyNumberFormat="1" applyFont="1" applyFill="1" applyBorder="1" applyAlignment="1">
      <alignment horizontal="center" vertical="center"/>
    </xf>
    <xf numFmtId="168" fontId="23" fillId="2" borderId="9" xfId="0" applyNumberFormat="1" applyFont="1" applyFill="1" applyBorder="1" applyAlignment="1">
      <alignment horizontal="center" vertical="center"/>
    </xf>
    <xf numFmtId="167" fontId="23" fillId="2" borderId="11" xfId="0" applyNumberFormat="1" applyFont="1" applyFill="1" applyBorder="1" applyAlignment="1">
      <alignment horizontal="center" vertical="center"/>
    </xf>
    <xf numFmtId="167" fontId="23" fillId="2" borderId="9" xfId="0" applyNumberFormat="1" applyFont="1" applyFill="1" applyBorder="1" applyAlignment="1">
      <alignment horizontal="center" vertical="center"/>
    </xf>
    <xf numFmtId="167" fontId="23" fillId="2" borderId="12" xfId="0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19" xfId="1" applyFont="1" applyFill="1" applyBorder="1" applyAlignment="1">
      <alignment horizontal="center" vertical="center" textRotation="90" wrapText="1"/>
    </xf>
    <xf numFmtId="0" fontId="27" fillId="5" borderId="20" xfId="1" applyFont="1" applyFill="1" applyBorder="1" applyAlignment="1">
      <alignment horizontal="center" vertical="center" textRotation="90" wrapText="1"/>
    </xf>
    <xf numFmtId="0" fontId="27" fillId="5" borderId="21" xfId="1" applyFont="1" applyFill="1" applyBorder="1" applyAlignment="1">
      <alignment horizontal="center" vertical="center" textRotation="90" wrapText="1"/>
    </xf>
    <xf numFmtId="0" fontId="26" fillId="3" borderId="22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15" xfId="1" applyFont="1" applyFill="1" applyBorder="1" applyAlignment="1">
      <alignment horizontal="center" vertical="center" textRotation="90" wrapText="1"/>
    </xf>
    <xf numFmtId="0" fontId="26" fillId="3" borderId="17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6" fillId="3" borderId="5" xfId="1" applyFont="1" applyFill="1" applyBorder="1" applyAlignment="1">
      <alignment horizontal="center" vertical="center" textRotation="90" wrapText="1"/>
    </xf>
    <xf numFmtId="0" fontId="24" fillId="0" borderId="0" xfId="1" applyFont="1" applyAlignment="1">
      <alignment horizontal="center" vertical="center" wrapText="1"/>
    </xf>
    <xf numFmtId="0" fontId="31" fillId="4" borderId="0" xfId="1" applyFont="1" applyFill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 wrapText="1"/>
    </xf>
    <xf numFmtId="171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</cellXfs>
  <cellStyles count="11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50"/>
  <sheetViews>
    <sheetView showGridLines="0" tabSelected="1" showWhiteSpace="0" view="pageBreakPreview" zoomScale="55" zoomScaleNormal="60" zoomScaleSheetLayoutView="55" zoomScalePageLayoutView="55" workbookViewId="0"/>
  </sheetViews>
  <sheetFormatPr baseColWidth="10" defaultColWidth="0" defaultRowHeight="23.25" customHeight="1" zeroHeight="1"/>
  <cols>
    <col min="1" max="2" width="2.44140625" style="99" customWidth="1"/>
    <col min="3" max="3" width="18.5546875" style="118" customWidth="1"/>
    <col min="4" max="4" width="11.44140625" style="119" customWidth="1"/>
    <col min="5" max="5" width="115" style="124" customWidth="1"/>
    <col min="6" max="6" width="23.44140625" style="125" customWidth="1"/>
    <col min="7" max="7" width="25.6640625" style="125" customWidth="1"/>
    <col min="8" max="8" width="23.5546875" style="213" customWidth="1"/>
    <col min="9" max="9" width="25.44140625" style="225" bestFit="1" customWidth="1"/>
    <col min="10" max="10" width="15.88671875" style="126" customWidth="1"/>
    <col min="11" max="11" width="2.44140625" style="127" customWidth="1"/>
    <col min="12" max="12" width="4.33203125" style="128" customWidth="1"/>
    <col min="13" max="27" width="16.33203125" style="99" hidden="1"/>
    <col min="28" max="66" width="8" style="99" hidden="1"/>
    <col min="67" max="16380" width="0.6640625" style="99" hidden="1"/>
    <col min="16381" max="16382" width="11.44140625" style="99" hidden="1"/>
    <col min="16383" max="16383" width="30.88671875" style="99" hidden="1" customWidth="1"/>
    <col min="16384" max="16384" width="30.88671875" style="99" hidden="1"/>
  </cols>
  <sheetData>
    <row r="1" spans="2:13" ht="24.75" customHeight="1">
      <c r="C1" s="160"/>
      <c r="D1" s="161"/>
      <c r="E1" s="162"/>
      <c r="F1" s="94"/>
      <c r="G1" s="94"/>
      <c r="H1" s="201"/>
      <c r="I1" s="214"/>
      <c r="J1" s="95"/>
      <c r="K1" s="96"/>
    </row>
    <row r="2" spans="2:13" ht="20.25" customHeight="1">
      <c r="C2" s="245" t="s">
        <v>182</v>
      </c>
      <c r="D2" s="245"/>
      <c r="E2" s="245"/>
      <c r="F2" s="245"/>
      <c r="G2" s="245"/>
      <c r="H2" s="245"/>
      <c r="I2" s="245"/>
      <c r="J2" s="245"/>
      <c r="K2" s="245"/>
    </row>
    <row r="3" spans="2:13" ht="15" customHeight="1">
      <c r="C3" s="245"/>
      <c r="D3" s="245"/>
      <c r="E3" s="245"/>
      <c r="F3" s="245"/>
      <c r="G3" s="245"/>
      <c r="H3" s="245"/>
      <c r="I3" s="245"/>
      <c r="J3" s="245"/>
      <c r="K3" s="245"/>
    </row>
    <row r="4" spans="2:13" ht="15" customHeight="1">
      <c r="C4" s="245"/>
      <c r="D4" s="245"/>
      <c r="E4" s="245"/>
      <c r="F4" s="245"/>
      <c r="G4" s="245"/>
      <c r="H4" s="245"/>
      <c r="I4" s="245"/>
      <c r="J4" s="245"/>
      <c r="K4" s="245"/>
    </row>
    <row r="5" spans="2:13" ht="15" customHeight="1">
      <c r="C5" s="245"/>
      <c r="D5" s="245"/>
      <c r="E5" s="245"/>
      <c r="F5" s="245"/>
      <c r="G5" s="245"/>
      <c r="H5" s="245"/>
      <c r="I5" s="245"/>
      <c r="J5" s="245"/>
      <c r="K5" s="245"/>
    </row>
    <row r="6" spans="2:13" ht="9.75" customHeight="1">
      <c r="C6" s="160"/>
      <c r="D6" s="161"/>
      <c r="E6" s="162"/>
      <c r="F6" s="94"/>
      <c r="G6" s="94"/>
      <c r="H6" s="201"/>
      <c r="I6" s="214"/>
      <c r="J6" s="95"/>
      <c r="K6" s="96"/>
    </row>
    <row r="7" spans="2:13" s="105" customFormat="1" ht="24.75" customHeight="1">
      <c r="B7" s="101"/>
      <c r="C7" s="246" t="s">
        <v>16</v>
      </c>
      <c r="D7" s="246" t="s">
        <v>3</v>
      </c>
      <c r="E7" s="246" t="s">
        <v>12</v>
      </c>
      <c r="F7" s="248" t="s">
        <v>7</v>
      </c>
      <c r="G7" s="248"/>
      <c r="H7" s="248"/>
      <c r="I7" s="249" t="s">
        <v>11</v>
      </c>
      <c r="J7" s="249"/>
      <c r="K7" s="102" t="s">
        <v>17</v>
      </c>
      <c r="L7" s="163"/>
    </row>
    <row r="8" spans="2:13" s="105" customFormat="1" ht="80.25" customHeight="1">
      <c r="B8" s="101"/>
      <c r="C8" s="246"/>
      <c r="D8" s="246"/>
      <c r="E8" s="247"/>
      <c r="F8" s="157" t="s">
        <v>128</v>
      </c>
      <c r="G8" s="157" t="s">
        <v>0</v>
      </c>
      <c r="H8" s="202" t="s">
        <v>4</v>
      </c>
      <c r="I8" s="200" t="s">
        <v>6</v>
      </c>
      <c r="J8" s="164" t="s">
        <v>5</v>
      </c>
      <c r="K8" s="106"/>
      <c r="L8" s="165">
        <v>100</v>
      </c>
    </row>
    <row r="9" spans="2:13" s="111" customFormat="1" ht="64.5" customHeight="1">
      <c r="B9" s="107"/>
      <c r="C9" s="234" t="s">
        <v>8</v>
      </c>
      <c r="D9" s="237" t="s">
        <v>1</v>
      </c>
      <c r="E9" s="193" t="s">
        <v>132</v>
      </c>
      <c r="F9" s="194">
        <v>1047750</v>
      </c>
      <c r="G9" s="194">
        <v>710987.87738600001</v>
      </c>
      <c r="H9" s="203">
        <v>710987.87738600001</v>
      </c>
      <c r="I9" s="215">
        <v>67.858542341780009</v>
      </c>
      <c r="J9" s="195">
        <v>67.858542341780009</v>
      </c>
      <c r="K9" s="108"/>
      <c r="L9" s="109"/>
      <c r="M9" s="167"/>
    </row>
    <row r="10" spans="2:13" s="111" customFormat="1" ht="57" customHeight="1">
      <c r="B10" s="107"/>
      <c r="C10" s="235"/>
      <c r="D10" s="238"/>
      <c r="E10" s="188" t="s">
        <v>133</v>
      </c>
      <c r="F10" s="112">
        <v>87000</v>
      </c>
      <c r="G10" s="112">
        <v>27354.229272</v>
      </c>
      <c r="H10" s="204">
        <v>22461.876218000001</v>
      </c>
      <c r="I10" s="216">
        <v>31.441642841379313</v>
      </c>
      <c r="J10" s="196">
        <v>25.818248526436783</v>
      </c>
      <c r="K10" s="108"/>
      <c r="L10" s="109"/>
      <c r="M10" s="167"/>
    </row>
    <row r="11" spans="2:13" s="111" customFormat="1" ht="57.75" customHeight="1">
      <c r="B11" s="107"/>
      <c r="C11" s="235"/>
      <c r="D11" s="238"/>
      <c r="E11" s="168" t="s">
        <v>173</v>
      </c>
      <c r="F11" s="184">
        <v>77337.297808000003</v>
      </c>
      <c r="G11" s="184">
        <v>25698.328764360002</v>
      </c>
      <c r="H11" s="205">
        <v>24589.175318560003</v>
      </c>
      <c r="I11" s="217">
        <v>33.228894068887016</v>
      </c>
      <c r="J11" s="197">
        <v>31.794717446174364</v>
      </c>
      <c r="K11" s="108"/>
      <c r="L11" s="109"/>
      <c r="M11" s="167"/>
    </row>
    <row r="12" spans="2:13" s="111" customFormat="1" ht="72" customHeight="1">
      <c r="B12" s="107"/>
      <c r="C12" s="235"/>
      <c r="D12" s="159" t="s">
        <v>2</v>
      </c>
      <c r="E12" s="169" t="s">
        <v>134</v>
      </c>
      <c r="F12" s="184">
        <v>24824.850713</v>
      </c>
      <c r="G12" s="184">
        <v>402.37542300000001</v>
      </c>
      <c r="H12" s="205">
        <v>149.03035499999999</v>
      </c>
      <c r="I12" s="217">
        <v>1.6208573725250581</v>
      </c>
      <c r="J12" s="197">
        <v>0.60032729591383782</v>
      </c>
      <c r="K12" s="108"/>
      <c r="L12" s="109"/>
      <c r="M12" s="167"/>
    </row>
    <row r="13" spans="2:13" s="111" customFormat="1" ht="59.25" customHeight="1">
      <c r="B13" s="107"/>
      <c r="C13" s="235"/>
      <c r="D13" s="239" t="s">
        <v>19</v>
      </c>
      <c r="E13" s="189" t="s">
        <v>135</v>
      </c>
      <c r="F13" s="190">
        <v>5300</v>
      </c>
      <c r="G13" s="190">
        <v>754.11587266999993</v>
      </c>
      <c r="H13" s="206">
        <v>357.42678567000002</v>
      </c>
      <c r="I13" s="218">
        <v>14.228601371132074</v>
      </c>
      <c r="J13" s="198">
        <v>6.7439016164150951</v>
      </c>
      <c r="K13" s="108"/>
      <c r="L13" s="109"/>
      <c r="M13" s="167"/>
    </row>
    <row r="14" spans="2:13" s="111" customFormat="1" ht="62.25" customHeight="1">
      <c r="B14" s="107"/>
      <c r="C14" s="235"/>
      <c r="D14" s="238"/>
      <c r="E14" s="188" t="s">
        <v>136</v>
      </c>
      <c r="F14" s="112">
        <v>7226.06</v>
      </c>
      <c r="G14" s="112">
        <v>3790.4880079999998</v>
      </c>
      <c r="H14" s="204">
        <v>2426.8813702500001</v>
      </c>
      <c r="I14" s="216">
        <v>52.455805902525022</v>
      </c>
      <c r="J14" s="196">
        <v>33.585126199477997</v>
      </c>
      <c r="K14" s="108"/>
      <c r="L14" s="109"/>
      <c r="M14" s="167"/>
    </row>
    <row r="15" spans="2:13" s="111" customFormat="1" ht="62.25" customHeight="1">
      <c r="B15" s="107"/>
      <c r="C15" s="235"/>
      <c r="D15" s="238"/>
      <c r="E15" s="188" t="s">
        <v>137</v>
      </c>
      <c r="F15" s="112">
        <v>18000</v>
      </c>
      <c r="G15" s="112">
        <v>9427.0070039999991</v>
      </c>
      <c r="H15" s="204">
        <v>5057.7158810000001</v>
      </c>
      <c r="I15" s="216">
        <v>52.372261133333332</v>
      </c>
      <c r="J15" s="196">
        <v>28.098421561111113</v>
      </c>
      <c r="K15" s="108"/>
      <c r="L15" s="109"/>
      <c r="M15" s="167"/>
    </row>
    <row r="16" spans="2:13" s="111" customFormat="1" ht="62.25" customHeight="1">
      <c r="B16" s="107"/>
      <c r="C16" s="235"/>
      <c r="D16" s="238"/>
      <c r="E16" s="188" t="s">
        <v>174</v>
      </c>
      <c r="F16" s="112">
        <v>7430.7128400000001</v>
      </c>
      <c r="G16" s="112">
        <v>327.18734632999997</v>
      </c>
      <c r="H16" s="204">
        <v>70.11295733</v>
      </c>
      <c r="I16" s="216">
        <v>4.4031757568228134</v>
      </c>
      <c r="J16" s="196">
        <v>0.94355627568565825</v>
      </c>
      <c r="K16" s="108"/>
      <c r="L16" s="109"/>
      <c r="M16" s="167"/>
    </row>
    <row r="17" spans="2:13" s="111" customFormat="1" ht="69" customHeight="1">
      <c r="B17" s="107"/>
      <c r="C17" s="236"/>
      <c r="D17" s="240"/>
      <c r="E17" s="191" t="s">
        <v>175</v>
      </c>
      <c r="F17" s="192">
        <v>7910</v>
      </c>
      <c r="G17" s="192">
        <v>602.69182249999994</v>
      </c>
      <c r="H17" s="207">
        <v>291.02153550000003</v>
      </c>
      <c r="I17" s="219">
        <v>7.6193656447534757</v>
      </c>
      <c r="J17" s="199">
        <v>3.6791597408343875</v>
      </c>
      <c r="K17" s="108"/>
      <c r="L17" s="109"/>
      <c r="M17" s="167"/>
    </row>
    <row r="18" spans="2:13" s="111" customFormat="1" ht="60" customHeight="1">
      <c r="B18" s="107"/>
      <c r="C18" s="241" t="s">
        <v>9</v>
      </c>
      <c r="D18" s="238" t="s">
        <v>20</v>
      </c>
      <c r="E18" s="188" t="s">
        <v>138</v>
      </c>
      <c r="F18" s="112">
        <v>2037144.512625</v>
      </c>
      <c r="G18" s="112">
        <v>1420485.301</v>
      </c>
      <c r="H18" s="208">
        <v>1419936.284704</v>
      </c>
      <c r="I18" s="220">
        <v>69.7292358100608</v>
      </c>
      <c r="J18" s="166">
        <v>69.702285522901605</v>
      </c>
      <c r="K18" s="108"/>
      <c r="L18" s="109"/>
      <c r="M18" s="167"/>
    </row>
    <row r="19" spans="2:13" s="111" customFormat="1" ht="57.75" customHeight="1">
      <c r="B19" s="107"/>
      <c r="C19" s="227"/>
      <c r="D19" s="232"/>
      <c r="E19" s="167" t="s">
        <v>139</v>
      </c>
      <c r="F19" s="184">
        <v>152113.69632799999</v>
      </c>
      <c r="G19" s="184">
        <v>70253.956617000003</v>
      </c>
      <c r="H19" s="209">
        <v>70225.824512000007</v>
      </c>
      <c r="I19" s="221">
        <v>46.185161700043551</v>
      </c>
      <c r="J19" s="185">
        <v>46.166667569877035</v>
      </c>
      <c r="K19" s="108"/>
      <c r="L19" s="109"/>
      <c r="M19" s="167"/>
    </row>
    <row r="20" spans="2:13" s="111" customFormat="1" ht="92.25" customHeight="1">
      <c r="B20" s="107"/>
      <c r="C20" s="227"/>
      <c r="D20" s="243" t="s">
        <v>2</v>
      </c>
      <c r="E20" s="172" t="s">
        <v>140</v>
      </c>
      <c r="F20" s="112">
        <v>130260</v>
      </c>
      <c r="G20" s="112">
        <v>104069.28572099999</v>
      </c>
      <c r="H20" s="208">
        <v>12815.487448</v>
      </c>
      <c r="I20" s="222">
        <v>79.893509689083359</v>
      </c>
      <c r="J20" s="166">
        <v>9.8383904867188701</v>
      </c>
      <c r="K20" s="108"/>
      <c r="L20" s="109"/>
      <c r="M20" s="167"/>
    </row>
    <row r="21" spans="2:13" s="111" customFormat="1" ht="49.5" customHeight="1">
      <c r="B21" s="107"/>
      <c r="C21" s="227"/>
      <c r="D21" s="232"/>
      <c r="E21" s="167" t="s">
        <v>141</v>
      </c>
      <c r="F21" s="112">
        <v>120250</v>
      </c>
      <c r="G21" s="112">
        <v>119536.43059741</v>
      </c>
      <c r="H21" s="208">
        <v>6548.6836436599997</v>
      </c>
      <c r="I21" s="222">
        <v>99.406595091401257</v>
      </c>
      <c r="J21" s="166">
        <v>5.4458907639584195</v>
      </c>
      <c r="K21" s="108"/>
      <c r="L21" s="109"/>
      <c r="M21" s="167"/>
    </row>
    <row r="22" spans="2:13" s="111" customFormat="1" ht="58.5" customHeight="1">
      <c r="B22" s="107"/>
      <c r="C22" s="227"/>
      <c r="D22" s="232"/>
      <c r="E22" s="167" t="s">
        <v>142</v>
      </c>
      <c r="F22" s="112">
        <v>140290</v>
      </c>
      <c r="G22" s="112">
        <v>109057.53477300001</v>
      </c>
      <c r="H22" s="208">
        <v>13018.360070000001</v>
      </c>
      <c r="I22" s="222">
        <v>77.737212041485506</v>
      </c>
      <c r="J22" s="166">
        <v>9.2796065792287408</v>
      </c>
      <c r="K22" s="108"/>
      <c r="L22" s="109"/>
      <c r="M22" s="167"/>
    </row>
    <row r="23" spans="2:13" s="111" customFormat="1" ht="69.75" customHeight="1">
      <c r="B23" s="107"/>
      <c r="C23" s="227"/>
      <c r="D23" s="244"/>
      <c r="E23" s="173" t="s">
        <v>143</v>
      </c>
      <c r="F23" s="184">
        <v>61763.84762</v>
      </c>
      <c r="G23" s="184">
        <v>21285.471422999999</v>
      </c>
      <c r="H23" s="209">
        <v>21093.331423</v>
      </c>
      <c r="I23" s="221">
        <v>34.462670709827123</v>
      </c>
      <c r="J23" s="185">
        <v>34.151582577523364</v>
      </c>
      <c r="K23" s="108"/>
      <c r="L23" s="109"/>
      <c r="M23" s="167"/>
    </row>
    <row r="24" spans="2:13" s="111" customFormat="1" ht="69.75" customHeight="1">
      <c r="B24" s="107"/>
      <c r="C24" s="227"/>
      <c r="D24" s="174"/>
      <c r="E24" s="167" t="s">
        <v>144</v>
      </c>
      <c r="F24" s="112">
        <v>1138.1500000000001</v>
      </c>
      <c r="G24" s="112">
        <v>635.18948533000002</v>
      </c>
      <c r="H24" s="208">
        <v>237.83120533000002</v>
      </c>
      <c r="I24" s="222">
        <v>55.808943050564508</v>
      </c>
      <c r="J24" s="166">
        <v>20.8962970900145</v>
      </c>
      <c r="K24" s="108"/>
      <c r="L24" s="109"/>
      <c r="M24" s="167"/>
    </row>
    <row r="25" spans="2:13" s="111" customFormat="1" ht="69.75" customHeight="1">
      <c r="B25" s="107"/>
      <c r="C25" s="227"/>
      <c r="D25" s="174"/>
      <c r="E25" s="167" t="s">
        <v>145</v>
      </c>
      <c r="F25" s="112">
        <v>589.225728</v>
      </c>
      <c r="G25" s="112">
        <v>460.73452098000001</v>
      </c>
      <c r="H25" s="208">
        <v>189.41481797999998</v>
      </c>
      <c r="I25" s="222">
        <v>78.19321171596907</v>
      </c>
      <c r="J25" s="166">
        <v>32.14639296605867</v>
      </c>
      <c r="K25" s="108"/>
      <c r="L25" s="109"/>
      <c r="M25" s="167"/>
    </row>
    <row r="26" spans="2:13" s="111" customFormat="1" ht="69.75" customHeight="1">
      <c r="B26" s="107"/>
      <c r="C26" s="227"/>
      <c r="D26" s="174"/>
      <c r="E26" s="167" t="s">
        <v>146</v>
      </c>
      <c r="F26" s="112">
        <v>684.09500000000003</v>
      </c>
      <c r="G26" s="112">
        <v>105.33803899999999</v>
      </c>
      <c r="H26" s="208">
        <v>44.948405000000001</v>
      </c>
      <c r="I26" s="222">
        <v>15.398159466156013</v>
      </c>
      <c r="J26" s="166">
        <v>6.5704916714783765</v>
      </c>
      <c r="K26" s="108"/>
      <c r="L26" s="109"/>
      <c r="M26" s="167"/>
    </row>
    <row r="27" spans="2:13" s="111" customFormat="1" ht="45.75" customHeight="1">
      <c r="B27" s="107"/>
      <c r="C27" s="227"/>
      <c r="D27" s="232" t="s">
        <v>19</v>
      </c>
      <c r="E27" s="167" t="s">
        <v>159</v>
      </c>
      <c r="F27" s="112">
        <v>1865.8</v>
      </c>
      <c r="G27" s="112">
        <v>1732.03646467</v>
      </c>
      <c r="H27" s="208">
        <v>648.26671166999995</v>
      </c>
      <c r="I27" s="222">
        <v>92.830767749490832</v>
      </c>
      <c r="J27" s="166">
        <v>34.744705309786681</v>
      </c>
      <c r="K27" s="108"/>
      <c r="L27" s="109"/>
      <c r="M27" s="167"/>
    </row>
    <row r="28" spans="2:13" s="111" customFormat="1" ht="79.5" customHeight="1">
      <c r="B28" s="107"/>
      <c r="C28" s="242"/>
      <c r="D28" s="233"/>
      <c r="E28" s="173" t="s">
        <v>147</v>
      </c>
      <c r="F28" s="184">
        <v>424.36</v>
      </c>
      <c r="G28" s="184">
        <v>249.98466672000001</v>
      </c>
      <c r="H28" s="209">
        <v>97.104666719999997</v>
      </c>
      <c r="I28" s="221">
        <v>58.908631049109253</v>
      </c>
      <c r="J28" s="185">
        <v>22.882615402017155</v>
      </c>
      <c r="K28" s="108"/>
      <c r="L28" s="109"/>
      <c r="M28" s="167"/>
    </row>
    <row r="29" spans="2:13" s="111" customFormat="1" ht="60" customHeight="1">
      <c r="B29" s="107"/>
      <c r="C29" s="226" t="s">
        <v>10</v>
      </c>
      <c r="D29" s="158"/>
      <c r="E29" s="167" t="s">
        <v>148</v>
      </c>
      <c r="F29" s="112">
        <v>4768.9440000000004</v>
      </c>
      <c r="G29" s="112">
        <v>2108.1468676700001</v>
      </c>
      <c r="H29" s="208">
        <v>752.00188666999998</v>
      </c>
      <c r="I29" s="222">
        <v>44.205737531621253</v>
      </c>
      <c r="J29" s="166">
        <v>15.768729653147528</v>
      </c>
      <c r="K29" s="108"/>
      <c r="L29" s="109"/>
      <c r="M29" s="167"/>
    </row>
    <row r="30" spans="2:13" s="111" customFormat="1" ht="45.75" customHeight="1">
      <c r="B30" s="107"/>
      <c r="C30" s="227"/>
      <c r="D30" s="174"/>
      <c r="E30" s="167" t="s">
        <v>149</v>
      </c>
      <c r="F30" s="112">
        <v>3864.808</v>
      </c>
      <c r="G30" s="112">
        <v>2041.3053355</v>
      </c>
      <c r="H30" s="208">
        <v>727.96637999999996</v>
      </c>
      <c r="I30" s="222">
        <v>52.817768321220612</v>
      </c>
      <c r="J30" s="166">
        <v>18.835770884349234</v>
      </c>
      <c r="K30" s="108"/>
      <c r="L30" s="109"/>
      <c r="M30" s="167"/>
    </row>
    <row r="31" spans="2:13" s="111" customFormat="1" ht="45.75" customHeight="1">
      <c r="B31" s="107"/>
      <c r="C31" s="227"/>
      <c r="D31" s="187"/>
      <c r="E31" s="167" t="s">
        <v>176</v>
      </c>
      <c r="F31" s="112">
        <v>4291.3051500000001</v>
      </c>
      <c r="G31" s="112">
        <v>747.26067966999994</v>
      </c>
      <c r="H31" s="208">
        <v>209.28957266999998</v>
      </c>
      <c r="I31" s="222">
        <v>17.413366179983729</v>
      </c>
      <c r="J31" s="166">
        <v>4.8770610654429918</v>
      </c>
      <c r="K31" s="108"/>
      <c r="L31" s="109"/>
      <c r="M31" s="167"/>
    </row>
    <row r="32" spans="2:13" s="111" customFormat="1" ht="62.25" customHeight="1">
      <c r="B32" s="107"/>
      <c r="C32" s="227"/>
      <c r="D32" s="174"/>
      <c r="E32" s="167" t="s">
        <v>171</v>
      </c>
      <c r="F32" s="112">
        <v>5200</v>
      </c>
      <c r="G32" s="112">
        <v>1674.58412767</v>
      </c>
      <c r="H32" s="208">
        <v>559.90831123999999</v>
      </c>
      <c r="I32" s="222">
        <v>32.203540916730773</v>
      </c>
      <c r="J32" s="166">
        <v>10.767467523846154</v>
      </c>
      <c r="K32" s="108"/>
      <c r="L32" s="109"/>
      <c r="M32" s="167"/>
    </row>
    <row r="33" spans="2:13 16383:16383" s="111" customFormat="1" ht="43.5" customHeight="1">
      <c r="B33" s="107"/>
      <c r="C33" s="227"/>
      <c r="D33" s="174"/>
      <c r="E33" s="167" t="s">
        <v>150</v>
      </c>
      <c r="F33" s="112">
        <v>1720</v>
      </c>
      <c r="G33" s="112">
        <v>443.68827800000003</v>
      </c>
      <c r="H33" s="208">
        <v>174.633442</v>
      </c>
      <c r="I33" s="222">
        <v>25.795830116279074</v>
      </c>
      <c r="J33" s="166">
        <v>10.153107093023255</v>
      </c>
      <c r="K33" s="108"/>
      <c r="L33" s="109"/>
      <c r="M33" s="167"/>
    </row>
    <row r="34" spans="2:13 16383:16383" s="111" customFormat="1" ht="59.25" customHeight="1">
      <c r="B34" s="107"/>
      <c r="C34" s="227"/>
      <c r="D34" s="174"/>
      <c r="E34" s="167" t="s">
        <v>151</v>
      </c>
      <c r="F34" s="112">
        <v>5500</v>
      </c>
      <c r="G34" s="112">
        <v>3210.4706150000002</v>
      </c>
      <c r="H34" s="208">
        <v>2415.3548689999998</v>
      </c>
      <c r="I34" s="222">
        <v>58.372193000000003</v>
      </c>
      <c r="J34" s="166">
        <v>43.915543072727267</v>
      </c>
      <c r="K34" s="108"/>
      <c r="L34" s="109"/>
      <c r="M34" s="167"/>
    </row>
    <row r="35" spans="2:13 16383:16383" s="111" customFormat="1" ht="73.5" customHeight="1">
      <c r="B35" s="107"/>
      <c r="C35" s="227"/>
      <c r="D35" s="175"/>
      <c r="E35" s="167" t="s">
        <v>152</v>
      </c>
      <c r="F35" s="183">
        <v>25000</v>
      </c>
      <c r="G35" s="183">
        <v>16889.558232520001</v>
      </c>
      <c r="H35" s="210">
        <v>6230.0776809999998</v>
      </c>
      <c r="I35" s="223">
        <v>67.55823293008001</v>
      </c>
      <c r="J35" s="186">
        <v>24.920310724</v>
      </c>
      <c r="K35" s="108"/>
      <c r="L35" s="109"/>
      <c r="M35" s="167"/>
    </row>
    <row r="36" spans="2:13 16383:16383" s="111" customFormat="1" ht="96.75" customHeight="1">
      <c r="B36" s="107"/>
      <c r="C36" s="228" t="s">
        <v>14</v>
      </c>
      <c r="D36" s="231"/>
      <c r="E36" s="171" t="s">
        <v>161</v>
      </c>
      <c r="F36" s="112">
        <v>1000</v>
      </c>
      <c r="G36" s="112">
        <v>223.77215200000001</v>
      </c>
      <c r="H36" s="208">
        <v>117.262539</v>
      </c>
      <c r="I36" s="222">
        <v>22.377215200000002</v>
      </c>
      <c r="J36" s="166">
        <v>11.7262539</v>
      </c>
      <c r="K36" s="108"/>
      <c r="L36" s="109"/>
      <c r="M36" s="167"/>
    </row>
    <row r="37" spans="2:13 16383:16383" s="111" customFormat="1" ht="93" customHeight="1">
      <c r="B37" s="107"/>
      <c r="C37" s="229"/>
      <c r="D37" s="232"/>
      <c r="E37" s="167" t="s">
        <v>177</v>
      </c>
      <c r="F37" s="112">
        <v>4264.8471149999996</v>
      </c>
      <c r="G37" s="112">
        <v>620.253286</v>
      </c>
      <c r="H37" s="208">
        <v>227.194311</v>
      </c>
      <c r="I37" s="222">
        <v>14.543388526601383</v>
      </c>
      <c r="J37" s="166">
        <v>5.3271384617968893</v>
      </c>
      <c r="K37" s="108"/>
      <c r="L37" s="109"/>
      <c r="M37" s="167"/>
    </row>
    <row r="38" spans="2:13 16383:16383" s="111" customFormat="1" ht="99.75" customHeight="1">
      <c r="B38" s="107"/>
      <c r="C38" s="229"/>
      <c r="D38" s="232"/>
      <c r="E38" s="167" t="s">
        <v>178</v>
      </c>
      <c r="F38" s="112">
        <v>5800</v>
      </c>
      <c r="G38" s="112">
        <v>4685.3978349999998</v>
      </c>
      <c r="H38" s="208">
        <v>2793.727699</v>
      </c>
      <c r="I38" s="222">
        <v>80.78272129310345</v>
      </c>
      <c r="J38" s="166">
        <v>48.167718948275862</v>
      </c>
      <c r="K38" s="108"/>
      <c r="L38" s="109"/>
      <c r="M38" s="167"/>
    </row>
    <row r="39" spans="2:13 16383:16383" s="111" customFormat="1" ht="89.25" customHeight="1">
      <c r="B39" s="107"/>
      <c r="C39" s="230"/>
      <c r="D39" s="233"/>
      <c r="E39" s="170" t="s">
        <v>160</v>
      </c>
      <c r="F39" s="183">
        <v>2501</v>
      </c>
      <c r="G39" s="183">
        <v>968.35829899999999</v>
      </c>
      <c r="H39" s="210">
        <v>414.53481299999999</v>
      </c>
      <c r="I39" s="223">
        <v>38.718844422231108</v>
      </c>
      <c r="J39" s="186">
        <v>16.574762614954018</v>
      </c>
      <c r="K39" s="108"/>
      <c r="L39" s="109"/>
      <c r="M39" s="167"/>
    </row>
    <row r="40" spans="2:13 16383:16383" s="111" customFormat="1" ht="86.25" customHeight="1">
      <c r="B40" s="107"/>
      <c r="C40" s="227" t="s">
        <v>21</v>
      </c>
      <c r="D40" s="176"/>
      <c r="E40" s="167" t="s">
        <v>153</v>
      </c>
      <c r="F40" s="112">
        <v>3182.7</v>
      </c>
      <c r="G40" s="112">
        <v>2497.479206</v>
      </c>
      <c r="H40" s="208">
        <v>846.51438599999994</v>
      </c>
      <c r="I40" s="222">
        <v>78.470456090740569</v>
      </c>
      <c r="J40" s="166">
        <v>26.597366575549064</v>
      </c>
      <c r="K40" s="108"/>
      <c r="L40" s="109"/>
      <c r="M40" s="167"/>
    </row>
    <row r="41" spans="2:13 16383:16383" s="111" customFormat="1" ht="69.75" customHeight="1">
      <c r="B41" s="107"/>
      <c r="C41" s="227"/>
      <c r="D41" s="176"/>
      <c r="E41" s="167" t="s">
        <v>154</v>
      </c>
      <c r="F41" s="112">
        <v>1739.5</v>
      </c>
      <c r="G41" s="112">
        <v>1533.83006333</v>
      </c>
      <c r="H41" s="208">
        <v>579.49560799999995</v>
      </c>
      <c r="I41" s="222">
        <v>88.176491137108371</v>
      </c>
      <c r="J41" s="166">
        <v>33.313918252371366</v>
      </c>
      <c r="K41" s="108"/>
      <c r="L41" s="109"/>
      <c r="M41" s="167"/>
    </row>
    <row r="42" spans="2:13 16383:16383" s="111" customFormat="1" ht="58.5" customHeight="1">
      <c r="B42" s="107"/>
      <c r="C42" s="227"/>
      <c r="D42" s="176"/>
      <c r="E42" s="167" t="s">
        <v>51</v>
      </c>
      <c r="F42" s="112">
        <v>1195.614949</v>
      </c>
      <c r="G42" s="112">
        <v>1154.8458949999999</v>
      </c>
      <c r="H42" s="208">
        <v>390.22054000000003</v>
      </c>
      <c r="I42" s="222">
        <v>96.590118412780058</v>
      </c>
      <c r="J42" s="166">
        <v>32.637643107956826</v>
      </c>
      <c r="K42" s="108"/>
      <c r="L42" s="109"/>
      <c r="M42" s="167"/>
    </row>
    <row r="43" spans="2:13 16383:16383" s="111" customFormat="1" ht="70.5" customHeight="1">
      <c r="B43" s="107"/>
      <c r="C43" s="227"/>
      <c r="D43" s="176"/>
      <c r="E43" s="167" t="s">
        <v>155</v>
      </c>
      <c r="F43" s="112">
        <v>543.721183</v>
      </c>
      <c r="G43" s="112">
        <v>525.67619788000002</v>
      </c>
      <c r="H43" s="208">
        <v>255.40628187999999</v>
      </c>
      <c r="I43" s="222">
        <v>96.681206161504292</v>
      </c>
      <c r="J43" s="166">
        <v>46.973759688888187</v>
      </c>
      <c r="K43" s="108"/>
      <c r="L43" s="109"/>
      <c r="M43" s="167"/>
    </row>
    <row r="44" spans="2:13 16383:16383" s="111" customFormat="1" ht="66" customHeight="1">
      <c r="B44" s="107"/>
      <c r="C44" s="227"/>
      <c r="D44" s="175"/>
      <c r="E44" s="167" t="s">
        <v>156</v>
      </c>
      <c r="F44" s="112">
        <v>1306.2543430000001</v>
      </c>
      <c r="G44" s="112">
        <v>974.85843066999996</v>
      </c>
      <c r="H44" s="208">
        <v>360.70640867000003</v>
      </c>
      <c r="I44" s="222">
        <v>74.630062353025224</v>
      </c>
      <c r="J44" s="166">
        <v>27.613795935145841</v>
      </c>
      <c r="K44" s="108"/>
      <c r="L44" s="109"/>
      <c r="M44" s="167"/>
    </row>
    <row r="45" spans="2:13 16383:16383" s="111" customFormat="1" ht="78.75" customHeight="1">
      <c r="B45" s="107"/>
      <c r="C45" s="227"/>
      <c r="D45" s="175"/>
      <c r="E45" s="167" t="s">
        <v>54</v>
      </c>
      <c r="F45" s="112">
        <v>988.44637499999999</v>
      </c>
      <c r="G45" s="112">
        <v>438.61949966000003</v>
      </c>
      <c r="H45" s="208">
        <v>170.85249966000001</v>
      </c>
      <c r="I45" s="222">
        <v>44.374637891711629</v>
      </c>
      <c r="J45" s="166">
        <v>17.284953840819135</v>
      </c>
      <c r="K45" s="108"/>
      <c r="L45" s="109"/>
      <c r="M45" s="167"/>
    </row>
    <row r="46" spans="2:13 16383:16383" s="111" customFormat="1" ht="51" customHeight="1">
      <c r="B46" s="107"/>
      <c r="C46" s="227"/>
      <c r="D46" s="175"/>
      <c r="E46" s="167" t="s">
        <v>157</v>
      </c>
      <c r="F46" s="112">
        <v>1436.335</v>
      </c>
      <c r="G46" s="112">
        <v>384.12957699999998</v>
      </c>
      <c r="H46" s="208">
        <v>148.49888899999999</v>
      </c>
      <c r="I46" s="222">
        <v>26.74373158072455</v>
      </c>
      <c r="J46" s="166">
        <v>10.338736367212384</v>
      </c>
      <c r="K46" s="108"/>
      <c r="L46" s="109"/>
      <c r="M46" s="167"/>
    </row>
    <row r="47" spans="2:13 16383:16383" s="111" customFormat="1" ht="87.75" customHeight="1">
      <c r="B47" s="107"/>
      <c r="C47" s="227"/>
      <c r="D47" s="174"/>
      <c r="E47" s="167" t="s">
        <v>158</v>
      </c>
      <c r="F47" s="112">
        <v>4929.1723099999999</v>
      </c>
      <c r="G47" s="112">
        <v>2685.7259071400003</v>
      </c>
      <c r="H47" s="208">
        <v>1396.9433843800002</v>
      </c>
      <c r="I47" s="222">
        <v>54.48634655541187</v>
      </c>
      <c r="J47" s="166">
        <v>28.340323618753761</v>
      </c>
      <c r="K47" s="108"/>
      <c r="L47" s="109"/>
      <c r="M47" s="167"/>
      <c r="XFC47" s="111" t="s">
        <v>167</v>
      </c>
    </row>
    <row r="48" spans="2:13 16383:16383" s="105" customFormat="1" ht="22.8">
      <c r="B48" s="101"/>
      <c r="C48" s="177"/>
      <c r="D48" s="178"/>
      <c r="E48" s="179" t="s">
        <v>13</v>
      </c>
      <c r="F48" s="149">
        <v>4008535.2570869997</v>
      </c>
      <c r="G48" s="149">
        <v>2671023.5246916809</v>
      </c>
      <c r="H48" s="211">
        <v>2330017.2449168405</v>
      </c>
      <c r="I48" s="180">
        <v>66.633404807139229</v>
      </c>
      <c r="J48" s="180">
        <v>58.126400180650059</v>
      </c>
      <c r="K48" s="116"/>
      <c r="L48" s="109"/>
      <c r="M48" s="181"/>
    </row>
    <row r="49" spans="2:13" ht="16.5" customHeight="1">
      <c r="B49" s="101"/>
      <c r="E49" s="182"/>
      <c r="F49" s="121"/>
      <c r="G49" s="121"/>
      <c r="H49" s="212"/>
      <c r="I49" s="224"/>
      <c r="J49" s="122"/>
      <c r="K49" s="116"/>
      <c r="L49" s="109"/>
      <c r="M49" s="182"/>
    </row>
    <row r="50" spans="2:13" ht="22.8"/>
  </sheetData>
  <mergeCells count="17">
    <mergeCell ref="C2:K5"/>
    <mergeCell ref="C7:C8"/>
    <mergeCell ref="D7:D8"/>
    <mergeCell ref="E7:E8"/>
    <mergeCell ref="F7:H7"/>
    <mergeCell ref="I7:J7"/>
    <mergeCell ref="C29:C35"/>
    <mergeCell ref="C36:C39"/>
    <mergeCell ref="D36:D39"/>
    <mergeCell ref="C40:C47"/>
    <mergeCell ref="C9:C17"/>
    <mergeCell ref="D9:D11"/>
    <mergeCell ref="D13:D17"/>
    <mergeCell ref="C18:C28"/>
    <mergeCell ref="D18:D19"/>
    <mergeCell ref="D20:D23"/>
    <mergeCell ref="D27:D28"/>
  </mergeCells>
  <dataValidations disablePrompts="1" count="1">
    <dataValidation type="list" allowBlank="1" showInputMessage="1" showErrorMessage="1" sqref="F982087 F916551 F851015 F785479 F719943 F654407 F588871 F523335 F457799 F392263 F326727 F261191 F195655 F130119 F64583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9" fitToHeight="0" orientation="landscape" horizontalDpi="1200" verticalDpi="1200" r:id="rId1"/>
  <rowBreaks count="3" manualBreakCount="3">
    <brk id="17" max="20" man="1"/>
    <brk id="28" max="20" man="1"/>
    <brk id="3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sqref="A1:XFD1048576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45" t="s">
        <v>183</v>
      </c>
      <c r="D2" s="245"/>
      <c r="E2" s="245"/>
      <c r="F2" s="245"/>
      <c r="G2" s="245"/>
      <c r="H2" s="245"/>
      <c r="I2" s="245"/>
      <c r="J2" s="245"/>
      <c r="K2" s="245"/>
      <c r="L2" s="245"/>
      <c r="M2" s="97"/>
    </row>
    <row r="3" spans="1:14" ht="15" customHeight="1">
      <c r="A3" s="90"/>
      <c r="B3" s="9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97"/>
    </row>
    <row r="4" spans="1:14" ht="15" customHeight="1">
      <c r="A4" s="90"/>
      <c r="B4" s="9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97"/>
    </row>
    <row r="5" spans="1:14" ht="15" customHeight="1">
      <c r="A5" s="90"/>
      <c r="B5" s="90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7"/>
      <c r="D7" s="247"/>
      <c r="E7" s="247" t="s">
        <v>12</v>
      </c>
      <c r="F7" s="250" t="s">
        <v>7</v>
      </c>
      <c r="G7" s="250"/>
      <c r="H7" s="250"/>
      <c r="I7" s="250"/>
      <c r="J7" s="249" t="s">
        <v>11</v>
      </c>
      <c r="K7" s="249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7"/>
      <c r="D8" s="247"/>
      <c r="E8" s="247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68.25" customHeight="1">
      <c r="B9" s="101"/>
      <c r="C9" s="130"/>
      <c r="D9" s="113"/>
      <c r="E9" s="131" t="s">
        <v>108</v>
      </c>
      <c r="F9" s="146">
        <v>239250</v>
      </c>
      <c r="G9" s="146">
        <v>0</v>
      </c>
      <c r="H9" s="146">
        <v>128308.374696</v>
      </c>
      <c r="I9" s="146">
        <v>71028.390861089996</v>
      </c>
      <c r="J9" s="154">
        <v>53.629414710971787</v>
      </c>
      <c r="K9" s="155">
        <v>29.687937663987459</v>
      </c>
      <c r="L9" s="116"/>
      <c r="M9" s="109"/>
      <c r="N9" s="110"/>
    </row>
    <row r="10" spans="1:14" ht="68.25" customHeight="1">
      <c r="B10" s="101"/>
      <c r="C10" s="130"/>
      <c r="D10" s="113"/>
      <c r="E10" s="110" t="s">
        <v>109</v>
      </c>
      <c r="F10" s="146">
        <v>35000</v>
      </c>
      <c r="G10" s="146">
        <v>0</v>
      </c>
      <c r="H10" s="146">
        <v>18165.349644999998</v>
      </c>
      <c r="I10" s="146">
        <v>11799.604893</v>
      </c>
      <c r="J10" s="154">
        <v>51.900998985714288</v>
      </c>
      <c r="K10" s="154">
        <v>33.713156837142854</v>
      </c>
      <c r="L10" s="116"/>
      <c r="M10" s="109"/>
      <c r="N10" s="110"/>
    </row>
    <row r="11" spans="1:14" ht="68.25" customHeight="1">
      <c r="B11" s="101"/>
      <c r="C11" s="130"/>
      <c r="D11" s="113"/>
      <c r="E11" s="110" t="s">
        <v>62</v>
      </c>
      <c r="F11" s="146">
        <v>10901.128737999999</v>
      </c>
      <c r="G11" s="146">
        <v>0</v>
      </c>
      <c r="H11" s="146">
        <v>3725.3183538499998</v>
      </c>
      <c r="I11" s="146">
        <v>0</v>
      </c>
      <c r="J11" s="154">
        <v>34.173693783323522</v>
      </c>
      <c r="K11" s="154">
        <v>0</v>
      </c>
      <c r="L11" s="116"/>
      <c r="M11" s="109"/>
      <c r="N11" s="110"/>
    </row>
    <row r="12" spans="1:14" ht="68.25" customHeight="1">
      <c r="B12" s="101"/>
      <c r="C12" s="130"/>
      <c r="D12" s="113"/>
      <c r="E12" s="110" t="s">
        <v>110</v>
      </c>
      <c r="F12" s="146">
        <v>17000</v>
      </c>
      <c r="G12" s="146">
        <v>0</v>
      </c>
      <c r="H12" s="146">
        <v>4338.2590600000003</v>
      </c>
      <c r="I12" s="146">
        <v>2169.1295300000002</v>
      </c>
      <c r="J12" s="154">
        <v>25.519170941176473</v>
      </c>
      <c r="K12" s="154">
        <v>12.759585470588236</v>
      </c>
      <c r="L12" s="116"/>
      <c r="M12" s="109"/>
      <c r="N12" s="110"/>
    </row>
    <row r="13" spans="1:14" ht="68.25" customHeight="1">
      <c r="B13" s="101"/>
      <c r="C13" s="130"/>
      <c r="D13" s="113"/>
      <c r="E13" s="110" t="s">
        <v>58</v>
      </c>
      <c r="F13" s="146">
        <v>8952.5121039999995</v>
      </c>
      <c r="G13" s="146">
        <v>0</v>
      </c>
      <c r="H13" s="146">
        <v>4459.3718759599997</v>
      </c>
      <c r="I13" s="146">
        <v>3491.8277687199998</v>
      </c>
      <c r="J13" s="154">
        <v>49.811402924186424</v>
      </c>
      <c r="K13" s="154">
        <v>39.003887715045302</v>
      </c>
      <c r="L13" s="116"/>
      <c r="M13" s="109"/>
      <c r="N13" s="110"/>
    </row>
    <row r="14" spans="1:14" s="105" customFormat="1">
      <c r="A14" s="100"/>
      <c r="B14" s="101"/>
      <c r="C14" s="114"/>
      <c r="D14" s="115"/>
      <c r="E14" s="147" t="s">
        <v>22</v>
      </c>
      <c r="F14" s="148">
        <v>311103.64084200002</v>
      </c>
      <c r="G14" s="148">
        <v>0</v>
      </c>
      <c r="H14" s="148">
        <v>158996.67363080999</v>
      </c>
      <c r="I14" s="148">
        <v>88488.95305281</v>
      </c>
      <c r="J14" s="156">
        <v>51.107300834052118</v>
      </c>
      <c r="K14" s="156">
        <v>28.443560741788552</v>
      </c>
      <c r="L14" s="116"/>
      <c r="M14" s="109"/>
      <c r="N14" s="117"/>
    </row>
    <row r="15" spans="1:14">
      <c r="A15" s="133"/>
      <c r="B15" s="100"/>
      <c r="C15" s="134"/>
      <c r="E15" s="120"/>
      <c r="F15" s="135"/>
      <c r="G15" s="135"/>
      <c r="H15" s="135"/>
      <c r="I15" s="135"/>
      <c r="J15" s="122"/>
      <c r="K15" s="122"/>
      <c r="L15" s="136"/>
      <c r="M15" s="109"/>
      <c r="N15" s="123"/>
    </row>
    <row r="16" spans="1:14" hidden="1">
      <c r="A16" s="133"/>
      <c r="B16" s="100"/>
      <c r="C16" s="134"/>
      <c r="E16" s="120"/>
      <c r="F16" s="135"/>
      <c r="G16" s="135"/>
      <c r="H16" s="135"/>
      <c r="I16" s="135"/>
      <c r="J16" s="122"/>
      <c r="K16" s="122"/>
      <c r="L16" s="136"/>
      <c r="M16" s="109"/>
      <c r="N16" s="123"/>
    </row>
    <row r="17" spans="1:3" hidden="1">
      <c r="A17" s="133"/>
      <c r="B17" s="133"/>
      <c r="C17" s="134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H12" sqref="H12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7" width="23.6640625" style="137" customWidth="1"/>
    <col min="8" max="8" width="23.6640625" style="139" customWidth="1"/>
    <col min="9" max="9" width="23.5546875" style="139" customWidth="1"/>
    <col min="10" max="11" width="15.88671875" style="140" customWidth="1"/>
    <col min="12" max="12" width="2.44140625" style="141" customWidth="1"/>
    <col min="13" max="13" width="16.33203125" style="142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45" t="s">
        <v>184</v>
      </c>
      <c r="D2" s="245"/>
      <c r="E2" s="245"/>
      <c r="F2" s="245"/>
      <c r="G2" s="245"/>
      <c r="H2" s="245"/>
      <c r="I2" s="245"/>
      <c r="J2" s="245"/>
      <c r="K2" s="245"/>
      <c r="L2" s="245"/>
      <c r="M2" s="97"/>
    </row>
    <row r="3" spans="1:14" ht="15" customHeight="1">
      <c r="A3" s="90"/>
      <c r="B3" s="9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97"/>
    </row>
    <row r="4" spans="1:14" ht="15" customHeight="1">
      <c r="A4" s="90"/>
      <c r="B4" s="9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97"/>
    </row>
    <row r="5" spans="1:14" ht="15" customHeight="1">
      <c r="A5" s="90"/>
      <c r="B5" s="90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7"/>
      <c r="D7" s="247"/>
      <c r="E7" s="247" t="s">
        <v>12</v>
      </c>
      <c r="F7" s="250" t="s">
        <v>7</v>
      </c>
      <c r="G7" s="250"/>
      <c r="H7" s="250"/>
      <c r="I7" s="250"/>
      <c r="J7" s="249" t="s">
        <v>11</v>
      </c>
      <c r="K7" s="249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7"/>
      <c r="D8" s="247"/>
      <c r="E8" s="247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103</v>
      </c>
      <c r="F9" s="132">
        <v>4845.0034699999997</v>
      </c>
      <c r="G9" s="132">
        <v>0</v>
      </c>
      <c r="H9" s="132">
        <v>4573.4983030000003</v>
      </c>
      <c r="I9" s="132">
        <v>3237.2262159100001</v>
      </c>
      <c r="J9" s="155">
        <v>94.396182197161579</v>
      </c>
      <c r="K9" s="155">
        <v>0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104</v>
      </c>
      <c r="F10" s="132">
        <v>3722.0976620000001</v>
      </c>
      <c r="G10" s="132">
        <v>0</v>
      </c>
      <c r="H10" s="132">
        <v>3644.4975650000001</v>
      </c>
      <c r="I10" s="132">
        <v>2436.63880965</v>
      </c>
      <c r="J10" s="154">
        <v>97.915151507381381</v>
      </c>
      <c r="K10" s="154">
        <v>65.464128857401278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170</v>
      </c>
      <c r="F11" s="132">
        <v>2365.5912130000002</v>
      </c>
      <c r="G11" s="132">
        <v>0</v>
      </c>
      <c r="H11" s="132">
        <v>1756.4150174700001</v>
      </c>
      <c r="I11" s="132">
        <v>669.97716883999999</v>
      </c>
      <c r="J11" s="154">
        <v>74.248458813073881</v>
      </c>
      <c r="K11" s="154">
        <v>28.321764350415684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105</v>
      </c>
      <c r="F12" s="132">
        <v>152.354286</v>
      </c>
      <c r="G12" s="132">
        <v>0</v>
      </c>
      <c r="H12" s="132">
        <v>0</v>
      </c>
      <c r="I12" s="132">
        <v>0</v>
      </c>
      <c r="J12" s="154">
        <v>0</v>
      </c>
      <c r="K12" s="154">
        <v>0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106</v>
      </c>
      <c r="F13" s="132">
        <v>2104.467345</v>
      </c>
      <c r="G13" s="132">
        <v>0</v>
      </c>
      <c r="H13" s="132">
        <v>1398.0136500000001</v>
      </c>
      <c r="I13" s="132">
        <v>430.36523235999999</v>
      </c>
      <c r="J13" s="154">
        <v>66.430759941300025</v>
      </c>
      <c r="K13" s="154">
        <v>20.450078894429222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107</v>
      </c>
      <c r="F14" s="132">
        <v>1799.03655</v>
      </c>
      <c r="G14" s="132">
        <v>0</v>
      </c>
      <c r="H14" s="132">
        <v>1798.8921720000001</v>
      </c>
      <c r="I14" s="132">
        <v>1121.987275</v>
      </c>
      <c r="J14" s="154">
        <v>99.99197470446056</v>
      </c>
      <c r="K14" s="154">
        <v>62.366007794560929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168</v>
      </c>
      <c r="F15" s="132">
        <v>1455.3643199999999</v>
      </c>
      <c r="G15" s="132">
        <v>0</v>
      </c>
      <c r="H15" s="132">
        <v>1099.655802</v>
      </c>
      <c r="I15" s="132">
        <v>543.52194699999995</v>
      </c>
      <c r="J15" s="154">
        <v>75.558799050398605</v>
      </c>
      <c r="K15" s="154">
        <v>37.346109117200285</v>
      </c>
      <c r="L15" s="116"/>
      <c r="M15" s="109"/>
      <c r="N15" s="110"/>
    </row>
    <row r="16" spans="1:14" ht="74.25" customHeight="1">
      <c r="B16" s="101"/>
      <c r="C16" s="130"/>
      <c r="D16" s="138"/>
      <c r="E16" s="110" t="s">
        <v>169</v>
      </c>
      <c r="F16" s="132">
        <v>3056.0851539999999</v>
      </c>
      <c r="G16" s="132">
        <v>0</v>
      </c>
      <c r="H16" s="132">
        <v>1875.0210529999999</v>
      </c>
      <c r="I16" s="132">
        <v>963.31845920000001</v>
      </c>
      <c r="J16" s="154">
        <v>61.353691357253325</v>
      </c>
      <c r="K16" s="154">
        <v>31.521322563252113</v>
      </c>
      <c r="L16" s="116"/>
      <c r="M16" s="109"/>
      <c r="N16" s="110"/>
    </row>
    <row r="17" spans="1:14" s="105" customFormat="1">
      <c r="A17" s="100"/>
      <c r="B17" s="101"/>
      <c r="C17" s="114"/>
      <c r="D17" s="115"/>
      <c r="E17" s="147" t="s">
        <v>78</v>
      </c>
      <c r="F17" s="148">
        <v>19500</v>
      </c>
      <c r="G17" s="148">
        <v>0</v>
      </c>
      <c r="H17" s="148">
        <v>16145.993562470001</v>
      </c>
      <c r="I17" s="148">
        <v>9403.0351079599986</v>
      </c>
      <c r="J17" s="156">
        <v>82.799966987025641</v>
      </c>
      <c r="K17" s="156">
        <v>48.220692861333326</v>
      </c>
      <c r="L17" s="116"/>
      <c r="M17" s="109"/>
      <c r="N17" s="117"/>
    </row>
    <row r="18" spans="1:14">
      <c r="A18" s="133"/>
      <c r="B18" s="100"/>
      <c r="C18" s="134"/>
      <c r="E18" s="150"/>
      <c r="F18" s="151"/>
      <c r="G18" s="151"/>
      <c r="H18" s="151"/>
      <c r="I18" s="151"/>
      <c r="J18" s="152"/>
      <c r="K18" s="152"/>
      <c r="L18" s="136"/>
      <c r="M18" s="109"/>
      <c r="N18" s="123"/>
    </row>
    <row r="19" spans="1:14" hidden="1">
      <c r="B19" s="101"/>
      <c r="E19" s="120"/>
      <c r="F19" s="135"/>
      <c r="G19" s="135"/>
      <c r="H19" s="135"/>
      <c r="I19" s="135"/>
      <c r="J19" s="122">
        <v>0</v>
      </c>
      <c r="K19" s="122">
        <v>0</v>
      </c>
      <c r="L19" s="136"/>
      <c r="M19" s="109"/>
      <c r="N19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zoomScale="60" zoomScaleNormal="60" zoomScaleSheetLayoutView="55" zoomScalePageLayoutView="55" workbookViewId="0">
      <selection sqref="A1:XFD1048576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45" t="s">
        <v>185</v>
      </c>
      <c r="D2" s="245"/>
      <c r="E2" s="245"/>
      <c r="F2" s="245"/>
      <c r="G2" s="245"/>
      <c r="H2" s="245"/>
      <c r="I2" s="245"/>
      <c r="J2" s="245"/>
      <c r="K2" s="245"/>
      <c r="L2" s="245"/>
      <c r="M2" s="97"/>
    </row>
    <row r="3" spans="1:14" ht="15" customHeight="1">
      <c r="A3" s="90"/>
      <c r="B3" s="9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97"/>
    </row>
    <row r="4" spans="1:14" ht="15" customHeight="1">
      <c r="A4" s="90"/>
      <c r="B4" s="9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97"/>
    </row>
    <row r="5" spans="1:14" ht="15" customHeight="1">
      <c r="A5" s="90"/>
      <c r="B5" s="90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7"/>
      <c r="D7" s="247"/>
      <c r="E7" s="247" t="s">
        <v>12</v>
      </c>
      <c r="F7" s="250" t="s">
        <v>7</v>
      </c>
      <c r="G7" s="250"/>
      <c r="H7" s="250"/>
      <c r="I7" s="250"/>
      <c r="J7" s="249" t="s">
        <v>11</v>
      </c>
      <c r="K7" s="249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7"/>
      <c r="D8" s="247"/>
      <c r="E8" s="247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70</v>
      </c>
      <c r="F9" s="132">
        <v>504</v>
      </c>
      <c r="G9" s="132">
        <v>0</v>
      </c>
      <c r="H9" s="132">
        <v>300.23399999999998</v>
      </c>
      <c r="I9" s="132">
        <v>39.758515430000003</v>
      </c>
      <c r="J9" s="155">
        <v>59.570238095238096</v>
      </c>
      <c r="K9" s="155">
        <v>7.8885943313492062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162</v>
      </c>
      <c r="F10" s="132">
        <v>8921.2999999999993</v>
      </c>
      <c r="G10" s="132">
        <v>0</v>
      </c>
      <c r="H10" s="132">
        <v>2837.6933184999998</v>
      </c>
      <c r="I10" s="132">
        <v>1400.2211633900001</v>
      </c>
      <c r="J10" s="154">
        <v>31.808069659130396</v>
      </c>
      <c r="K10" s="154">
        <v>15.695259249100472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111</v>
      </c>
      <c r="F11" s="132">
        <v>365</v>
      </c>
      <c r="G11" s="132">
        <v>0</v>
      </c>
      <c r="H11" s="132">
        <v>165.11</v>
      </c>
      <c r="I11" s="132">
        <v>61.835923000000001</v>
      </c>
      <c r="J11" s="154">
        <v>45.235616438356168</v>
      </c>
      <c r="K11" s="154">
        <v>16.941348767123287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112</v>
      </c>
      <c r="F12" s="132">
        <v>1732.8</v>
      </c>
      <c r="G12" s="132">
        <v>0</v>
      </c>
      <c r="H12" s="132">
        <v>679.59442060000003</v>
      </c>
      <c r="I12" s="132">
        <v>109.8696417</v>
      </c>
      <c r="J12" s="154">
        <v>39.219437938596499</v>
      </c>
      <c r="K12" s="154">
        <v>6.3405841239612197</v>
      </c>
      <c r="L12" s="116"/>
      <c r="M12" s="109"/>
      <c r="N12" s="110"/>
    </row>
    <row r="13" spans="1:14" s="105" customFormat="1">
      <c r="A13" s="100"/>
      <c r="B13" s="101"/>
      <c r="C13" s="114"/>
      <c r="D13" s="115"/>
      <c r="E13" s="147" t="s">
        <v>77</v>
      </c>
      <c r="F13" s="148">
        <v>11523.099999999999</v>
      </c>
      <c r="G13" s="148">
        <v>0</v>
      </c>
      <c r="H13" s="148">
        <v>3982.6317390999998</v>
      </c>
      <c r="I13" s="148">
        <v>1611.6852435200003</v>
      </c>
      <c r="J13" s="156">
        <v>34.562155488540412</v>
      </c>
      <c r="K13" s="156">
        <v>13.986559550121067</v>
      </c>
      <c r="L13" s="116"/>
      <c r="M13" s="109"/>
      <c r="N13" s="117"/>
    </row>
    <row r="14" spans="1:14">
      <c r="B14" s="101"/>
      <c r="E14" s="120"/>
      <c r="F14" s="135"/>
      <c r="G14" s="135"/>
      <c r="H14" s="135"/>
      <c r="I14" s="135"/>
      <c r="J14" s="122"/>
      <c r="K14" s="122"/>
      <c r="L14" s="116"/>
      <c r="M14" s="109"/>
      <c r="N14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sqref="A1:XFD1048576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45" t="s">
        <v>186</v>
      </c>
      <c r="D2" s="245"/>
      <c r="E2" s="245"/>
      <c r="F2" s="245"/>
      <c r="G2" s="245"/>
      <c r="H2" s="245"/>
      <c r="I2" s="245"/>
      <c r="J2" s="245"/>
      <c r="K2" s="245"/>
      <c r="L2" s="245"/>
      <c r="M2" s="97"/>
    </row>
    <row r="3" spans="1:14" ht="15" customHeight="1">
      <c r="A3" s="90"/>
      <c r="B3" s="9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97"/>
    </row>
    <row r="4" spans="1:14" ht="15" customHeight="1">
      <c r="A4" s="90"/>
      <c r="B4" s="9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97"/>
    </row>
    <row r="5" spans="1:14" ht="15" customHeight="1">
      <c r="A5" s="90"/>
      <c r="B5" s="90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7"/>
      <c r="D7" s="247"/>
      <c r="E7" s="247" t="s">
        <v>12</v>
      </c>
      <c r="F7" s="250" t="s">
        <v>7</v>
      </c>
      <c r="G7" s="250"/>
      <c r="H7" s="250"/>
      <c r="I7" s="250"/>
      <c r="J7" s="249" t="s">
        <v>11</v>
      </c>
      <c r="K7" s="249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7"/>
      <c r="D8" s="247"/>
      <c r="E8" s="247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113</v>
      </c>
      <c r="F9" s="132">
        <v>9218.2680290000008</v>
      </c>
      <c r="G9" s="132">
        <v>0</v>
      </c>
      <c r="H9" s="132">
        <v>8021.0446109899995</v>
      </c>
      <c r="I9" s="132">
        <v>808.89127266999992</v>
      </c>
      <c r="J9" s="155">
        <v>87.012490695175899</v>
      </c>
      <c r="K9" s="155">
        <v>8.774872569611631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80</v>
      </c>
      <c r="F10" s="132">
        <v>218490.320121</v>
      </c>
      <c r="G10" s="132">
        <v>0</v>
      </c>
      <c r="H10" s="132">
        <v>212741.33112766998</v>
      </c>
      <c r="I10" s="132">
        <v>1375.1797670000001</v>
      </c>
      <c r="J10" s="154">
        <v>97.368767188337586</v>
      </c>
      <c r="K10" s="154">
        <v>0.62940077447752618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114</v>
      </c>
      <c r="F11" s="132">
        <v>750</v>
      </c>
      <c r="G11" s="132">
        <v>0</v>
      </c>
      <c r="H11" s="132">
        <v>0</v>
      </c>
      <c r="I11" s="132">
        <v>0</v>
      </c>
      <c r="J11" s="154">
        <v>0</v>
      </c>
      <c r="K11" s="154">
        <v>0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115</v>
      </c>
      <c r="F12" s="132">
        <v>890</v>
      </c>
      <c r="G12" s="132">
        <v>0</v>
      </c>
      <c r="H12" s="132">
        <v>787.10483066999996</v>
      </c>
      <c r="I12" s="132">
        <v>231.44519865999999</v>
      </c>
      <c r="J12" s="154">
        <v>88.43874501910112</v>
      </c>
      <c r="K12" s="154">
        <v>26.005078501123595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163</v>
      </c>
      <c r="F13" s="132">
        <v>1090</v>
      </c>
      <c r="G13" s="132">
        <v>0</v>
      </c>
      <c r="H13" s="132">
        <v>643.30623833000004</v>
      </c>
      <c r="I13" s="132">
        <v>246.81801866999999</v>
      </c>
      <c r="J13" s="154">
        <v>59.01892094770642</v>
      </c>
      <c r="K13" s="154">
        <v>22.643854923853208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85</v>
      </c>
      <c r="F14" s="132">
        <v>1734.2997809999999</v>
      </c>
      <c r="G14" s="132">
        <v>0</v>
      </c>
      <c r="H14" s="132">
        <v>729.50385700000004</v>
      </c>
      <c r="I14" s="132">
        <v>219.89483699000002</v>
      </c>
      <c r="J14" s="154">
        <v>42.063307912047762</v>
      </c>
      <c r="K14" s="154">
        <v>12.679171121339145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172</v>
      </c>
      <c r="F15" s="132">
        <v>3491.7002189999998</v>
      </c>
      <c r="G15" s="132">
        <v>0</v>
      </c>
      <c r="H15" s="132">
        <v>1056.2590916699999</v>
      </c>
      <c r="I15" s="132">
        <v>298.40932366000004</v>
      </c>
      <c r="J15" s="154">
        <v>30.250566355106667</v>
      </c>
      <c r="K15" s="154">
        <v>8.5462469554577769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76</v>
      </c>
      <c r="F16" s="148">
        <v>235664.58815</v>
      </c>
      <c r="G16" s="148">
        <v>0</v>
      </c>
      <c r="H16" s="148">
        <v>223978.54975633</v>
      </c>
      <c r="I16" s="148">
        <v>3180.6384176500005</v>
      </c>
      <c r="J16" s="156">
        <v>95.041241246550015</v>
      </c>
      <c r="K16" s="156">
        <v>1.349646309875598</v>
      </c>
      <c r="L16" s="116"/>
      <c r="M16" s="109"/>
      <c r="N16" s="117"/>
    </row>
    <row r="17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4"/>
  <sheetViews>
    <sheetView showGridLines="0" showWhiteSpace="0" zoomScale="60" zoomScaleNormal="60" zoomScaleSheetLayoutView="55" zoomScalePageLayoutView="55" workbookViewId="0">
      <selection sqref="A1:XFD1048576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45" t="s">
        <v>187</v>
      </c>
      <c r="D2" s="245"/>
      <c r="E2" s="245"/>
      <c r="F2" s="245"/>
      <c r="G2" s="245"/>
      <c r="H2" s="245"/>
      <c r="I2" s="245"/>
      <c r="J2" s="245"/>
      <c r="K2" s="245"/>
      <c r="L2" s="245"/>
      <c r="M2" s="97"/>
    </row>
    <row r="3" spans="1:14" ht="15" customHeight="1">
      <c r="A3" s="90"/>
      <c r="B3" s="9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97"/>
    </row>
    <row r="4" spans="1:14" ht="15" customHeight="1">
      <c r="A4" s="90"/>
      <c r="B4" s="9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97"/>
    </row>
    <row r="5" spans="1:14" ht="15" customHeight="1">
      <c r="A5" s="90"/>
      <c r="B5" s="90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51"/>
      <c r="D7" s="251"/>
      <c r="E7" s="247" t="s">
        <v>12</v>
      </c>
      <c r="F7" s="250" t="s">
        <v>7</v>
      </c>
      <c r="G7" s="250"/>
      <c r="H7" s="250"/>
      <c r="I7" s="250"/>
      <c r="J7" s="249" t="s">
        <v>11</v>
      </c>
      <c r="K7" s="249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51"/>
      <c r="D8" s="251"/>
      <c r="E8" s="247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80.25" customHeight="1">
      <c r="B9" s="101"/>
      <c r="C9" s="130"/>
      <c r="D9" s="138"/>
      <c r="E9" s="131" t="s">
        <v>116</v>
      </c>
      <c r="F9" s="132">
        <v>6057.8955960000003</v>
      </c>
      <c r="G9" s="132">
        <v>0</v>
      </c>
      <c r="H9" s="132">
        <v>3331.1649623099997</v>
      </c>
      <c r="I9" s="132">
        <v>1252.1465470000001</v>
      </c>
      <c r="J9" s="155">
        <v>54.988814341890482</v>
      </c>
      <c r="K9" s="155">
        <v>20.669662049421692</v>
      </c>
      <c r="L9" s="116"/>
      <c r="M9" s="109"/>
      <c r="N9" s="110"/>
    </row>
    <row r="10" spans="1:14" ht="59.25" customHeight="1">
      <c r="B10" s="101"/>
      <c r="C10" s="130"/>
      <c r="D10" s="138"/>
      <c r="E10" s="110" t="s">
        <v>117</v>
      </c>
      <c r="F10" s="132">
        <v>11300.555533999999</v>
      </c>
      <c r="G10" s="132">
        <v>0</v>
      </c>
      <c r="H10" s="132">
        <v>4126.3612519999997</v>
      </c>
      <c r="I10" s="132">
        <v>1829.805366</v>
      </c>
      <c r="J10" s="154">
        <v>36.514676111143473</v>
      </c>
      <c r="K10" s="154">
        <v>16.192171796286136</v>
      </c>
      <c r="L10" s="116"/>
      <c r="M10" s="109"/>
      <c r="N10" s="110"/>
    </row>
    <row r="11" spans="1:14" ht="54" customHeight="1">
      <c r="B11" s="101"/>
      <c r="C11" s="130"/>
      <c r="D11" s="138"/>
      <c r="E11" s="110" t="s">
        <v>72</v>
      </c>
      <c r="F11" s="132">
        <v>66184.715526999993</v>
      </c>
      <c r="G11" s="132">
        <v>0</v>
      </c>
      <c r="H11" s="132">
        <v>27787.519559150001</v>
      </c>
      <c r="I11" s="132">
        <v>18234.867405270001</v>
      </c>
      <c r="J11" s="154">
        <v>41.984798662183728</v>
      </c>
      <c r="K11" s="154">
        <v>27.551478101966158</v>
      </c>
      <c r="L11" s="116"/>
      <c r="M11" s="109"/>
      <c r="N11" s="110"/>
    </row>
    <row r="12" spans="1:14" ht="80.25" customHeight="1">
      <c r="B12" s="101"/>
      <c r="C12" s="130"/>
      <c r="D12" s="138"/>
      <c r="E12" s="110" t="s">
        <v>118</v>
      </c>
      <c r="F12" s="132">
        <v>8233.3343530000002</v>
      </c>
      <c r="G12" s="132">
        <v>0</v>
      </c>
      <c r="H12" s="132">
        <v>4058.8213599999999</v>
      </c>
      <c r="I12" s="132">
        <v>1126.4473762699999</v>
      </c>
      <c r="J12" s="154">
        <v>49.297419319805435</v>
      </c>
      <c r="K12" s="154">
        <v>13.681545385795655</v>
      </c>
      <c r="L12" s="116"/>
      <c r="M12" s="109"/>
      <c r="N12" s="110"/>
    </row>
    <row r="13" spans="1:14" ht="80.25" customHeight="1">
      <c r="B13" s="101"/>
      <c r="C13" s="130"/>
      <c r="D13" s="138"/>
      <c r="E13" s="110" t="s">
        <v>119</v>
      </c>
      <c r="F13" s="132">
        <v>29368.679728999999</v>
      </c>
      <c r="G13" s="132">
        <v>0</v>
      </c>
      <c r="H13" s="132">
        <v>14686.307335399999</v>
      </c>
      <c r="I13" s="132">
        <v>11816.149391620002</v>
      </c>
      <c r="J13" s="154">
        <v>50.006699214667307</v>
      </c>
      <c r="K13" s="154">
        <v>40.233846058637042</v>
      </c>
      <c r="L13" s="116"/>
      <c r="M13" s="109"/>
      <c r="N13" s="110"/>
    </row>
    <row r="14" spans="1:14" ht="80.25" customHeight="1">
      <c r="B14" s="101"/>
      <c r="C14" s="130"/>
      <c r="D14" s="138"/>
      <c r="E14" s="110" t="s">
        <v>120</v>
      </c>
      <c r="F14" s="132">
        <v>26546.000617999998</v>
      </c>
      <c r="G14" s="132">
        <v>0</v>
      </c>
      <c r="H14" s="132">
        <v>13746.988735520001</v>
      </c>
      <c r="I14" s="132">
        <v>8535.3992521</v>
      </c>
      <c r="J14" s="154">
        <v>51.785536108963271</v>
      </c>
      <c r="K14" s="154">
        <v>32.153239860592855</v>
      </c>
      <c r="L14" s="116"/>
      <c r="M14" s="109"/>
      <c r="N14" s="110"/>
    </row>
    <row r="15" spans="1:14" ht="80.25" customHeight="1">
      <c r="B15" s="101"/>
      <c r="C15" s="130"/>
      <c r="D15" s="138"/>
      <c r="E15" s="110" t="s">
        <v>129</v>
      </c>
      <c r="F15" s="132">
        <v>633.24733700000002</v>
      </c>
      <c r="G15" s="132">
        <v>0</v>
      </c>
      <c r="H15" s="132">
        <v>454.77248400000002</v>
      </c>
      <c r="I15" s="132">
        <v>211.62267</v>
      </c>
      <c r="J15" s="154">
        <v>71.81593311619406</v>
      </c>
      <c r="K15" s="154">
        <v>33.41864349600889</v>
      </c>
      <c r="L15" s="116"/>
      <c r="M15" s="109"/>
      <c r="N15" s="110"/>
    </row>
    <row r="16" spans="1:14" ht="80.25" customHeight="1">
      <c r="B16" s="101"/>
      <c r="C16" s="130"/>
      <c r="D16" s="138"/>
      <c r="E16" s="110" t="s">
        <v>179</v>
      </c>
      <c r="F16" s="132">
        <v>2000</v>
      </c>
      <c r="G16" s="132">
        <v>0</v>
      </c>
      <c r="H16" s="132">
        <v>856.16605000000004</v>
      </c>
      <c r="I16" s="132">
        <v>320.12439999999998</v>
      </c>
      <c r="J16" s="154">
        <v>42.808302500000003</v>
      </c>
      <c r="K16" s="154">
        <v>16.006219999999999</v>
      </c>
      <c r="L16" s="116"/>
      <c r="M16" s="109"/>
      <c r="N16" s="110"/>
    </row>
    <row r="17" spans="1:14" ht="80.25" customHeight="1">
      <c r="B17" s="101"/>
      <c r="C17" s="130"/>
      <c r="D17" s="138"/>
      <c r="E17" s="110" t="s">
        <v>121</v>
      </c>
      <c r="F17" s="132">
        <v>1146.026513</v>
      </c>
      <c r="G17" s="132">
        <v>0</v>
      </c>
      <c r="H17" s="132">
        <v>893.94296999999995</v>
      </c>
      <c r="I17" s="132">
        <v>370.55466999999999</v>
      </c>
      <c r="J17" s="154">
        <v>78.003690129287605</v>
      </c>
      <c r="K17" s="154">
        <v>32.333865385887457</v>
      </c>
      <c r="L17" s="116"/>
      <c r="M17" s="109"/>
      <c r="N17" s="143"/>
    </row>
    <row r="18" spans="1:14" ht="80.25" customHeight="1">
      <c r="B18" s="101"/>
      <c r="C18" s="130"/>
      <c r="D18" s="138"/>
      <c r="E18" s="110" t="s">
        <v>166</v>
      </c>
      <c r="F18" s="132">
        <v>106.303196</v>
      </c>
      <c r="G18" s="132">
        <v>0</v>
      </c>
      <c r="H18" s="132">
        <v>105.54</v>
      </c>
      <c r="I18" s="132">
        <v>0</v>
      </c>
      <c r="J18" s="154">
        <v>99.282057333440861</v>
      </c>
      <c r="K18" s="154">
        <v>0</v>
      </c>
      <c r="L18" s="116"/>
      <c r="M18" s="109"/>
      <c r="N18" s="143"/>
    </row>
    <row r="19" spans="1:14" ht="80.25" customHeight="1">
      <c r="B19" s="101"/>
      <c r="C19" s="130"/>
      <c r="D19" s="138"/>
      <c r="E19" s="110" t="s">
        <v>165</v>
      </c>
      <c r="F19" s="132">
        <v>21628.313472000002</v>
      </c>
      <c r="G19" s="132">
        <v>0</v>
      </c>
      <c r="H19" s="132">
        <v>7373.4430428999995</v>
      </c>
      <c r="I19" s="132">
        <v>1476.5199394799999</v>
      </c>
      <c r="J19" s="154">
        <v>34.091622781617495</v>
      </c>
      <c r="K19" s="154">
        <v>6.8267918411276103</v>
      </c>
      <c r="L19" s="116"/>
      <c r="M19" s="109"/>
      <c r="N19" s="143"/>
    </row>
    <row r="20" spans="1:14" ht="80.25" customHeight="1">
      <c r="B20" s="101"/>
      <c r="C20" s="130"/>
      <c r="D20" s="138"/>
      <c r="E20" s="110" t="s">
        <v>122</v>
      </c>
      <c r="F20" s="132">
        <v>1246.169721</v>
      </c>
      <c r="G20" s="132">
        <v>0</v>
      </c>
      <c r="H20" s="132">
        <v>0</v>
      </c>
      <c r="I20" s="132">
        <v>0</v>
      </c>
      <c r="J20" s="154">
        <v>0</v>
      </c>
      <c r="K20" s="154">
        <v>0</v>
      </c>
      <c r="L20" s="116"/>
      <c r="M20" s="109"/>
      <c r="N20" s="110"/>
    </row>
    <row r="21" spans="1:14" ht="80.25" customHeight="1">
      <c r="B21" s="101"/>
      <c r="C21" s="130"/>
      <c r="D21" s="138"/>
      <c r="E21" s="110" t="s">
        <v>164</v>
      </c>
      <c r="F21" s="132">
        <v>446.77609699999999</v>
      </c>
      <c r="G21" s="132">
        <v>0</v>
      </c>
      <c r="H21" s="132">
        <v>0</v>
      </c>
      <c r="I21" s="132">
        <v>0</v>
      </c>
      <c r="J21" s="154">
        <v>0</v>
      </c>
      <c r="K21" s="154">
        <v>0</v>
      </c>
      <c r="L21" s="116"/>
      <c r="M21" s="109"/>
      <c r="N21" s="110"/>
    </row>
    <row r="22" spans="1:14" ht="80.25" customHeight="1">
      <c r="B22" s="101"/>
      <c r="C22" s="130"/>
      <c r="D22" s="138"/>
      <c r="E22" s="110" t="s">
        <v>180</v>
      </c>
      <c r="F22" s="132">
        <v>326.102665</v>
      </c>
      <c r="G22" s="132">
        <v>0</v>
      </c>
      <c r="H22" s="132">
        <v>0</v>
      </c>
      <c r="I22" s="132">
        <v>0</v>
      </c>
      <c r="J22" s="154">
        <v>0</v>
      </c>
      <c r="K22" s="154">
        <v>0</v>
      </c>
      <c r="L22" s="116"/>
      <c r="M22" s="109"/>
      <c r="N22" s="110"/>
    </row>
    <row r="23" spans="1:14" s="105" customFormat="1">
      <c r="A23" s="100"/>
      <c r="B23" s="101"/>
      <c r="C23" s="114"/>
      <c r="D23" s="115"/>
      <c r="E23" s="147" t="s">
        <v>75</v>
      </c>
      <c r="F23" s="148">
        <v>175224.12035800001</v>
      </c>
      <c r="G23" s="148">
        <v>0</v>
      </c>
      <c r="H23" s="148">
        <v>77421.027751280009</v>
      </c>
      <c r="I23" s="148">
        <v>45173.637017739995</v>
      </c>
      <c r="J23" s="156">
        <v>44.184001376694759</v>
      </c>
      <c r="K23" s="156">
        <v>25.780490109150406</v>
      </c>
      <c r="L23" s="116"/>
      <c r="M23" s="109"/>
      <c r="N23" s="117"/>
    </row>
    <row r="24" spans="1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5 F916449 F850913 F785377 F719841 F654305 F588769 F523233 F457697 F392161 F326625 F261089 F195553 F130017 F64481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sqref="A1:XFD1048576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5"/>
      <c r="L1" s="96"/>
      <c r="M1" s="97"/>
    </row>
    <row r="2" spans="1:14" ht="20.25" customHeight="1">
      <c r="A2" s="90"/>
      <c r="B2" s="90"/>
      <c r="C2" s="245" t="s">
        <v>188</v>
      </c>
      <c r="D2" s="245"/>
      <c r="E2" s="245"/>
      <c r="F2" s="245"/>
      <c r="G2" s="245"/>
      <c r="H2" s="245"/>
      <c r="I2" s="245"/>
      <c r="J2" s="245"/>
      <c r="K2" s="245"/>
      <c r="L2" s="245"/>
      <c r="M2" s="97"/>
    </row>
    <row r="3" spans="1:14" ht="15" customHeight="1">
      <c r="A3" s="90"/>
      <c r="B3" s="90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97"/>
    </row>
    <row r="4" spans="1:14" ht="15" customHeight="1">
      <c r="A4" s="90"/>
      <c r="B4" s="90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97"/>
    </row>
    <row r="5" spans="1:14" ht="15" customHeight="1">
      <c r="A5" s="90"/>
      <c r="B5" s="90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51"/>
      <c r="D7" s="247"/>
      <c r="E7" s="247" t="s">
        <v>12</v>
      </c>
      <c r="F7" s="250" t="s">
        <v>7</v>
      </c>
      <c r="G7" s="250"/>
      <c r="H7" s="250"/>
      <c r="I7" s="250"/>
      <c r="J7" s="249" t="s">
        <v>11</v>
      </c>
      <c r="K7" s="249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51"/>
      <c r="D8" s="247"/>
      <c r="E8" s="247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55.5" customHeight="1">
      <c r="B9" s="101"/>
      <c r="C9" s="130"/>
      <c r="D9" s="138"/>
      <c r="E9" s="131" t="s">
        <v>131</v>
      </c>
      <c r="F9" s="132">
        <v>4250</v>
      </c>
      <c r="G9" s="132">
        <v>0</v>
      </c>
      <c r="H9" s="132">
        <v>2139.3650971800002</v>
      </c>
      <c r="I9" s="132">
        <v>859.80880711999998</v>
      </c>
      <c r="J9" s="155">
        <v>50.338002286588249</v>
      </c>
      <c r="K9" s="155">
        <v>20.230795461647059</v>
      </c>
      <c r="L9" s="116"/>
      <c r="M9" s="109"/>
      <c r="N9" s="110"/>
    </row>
    <row r="10" spans="1:14" ht="55.5" customHeight="1">
      <c r="B10" s="101"/>
      <c r="C10" s="130"/>
      <c r="D10" s="138"/>
      <c r="E10" s="131" t="s">
        <v>123</v>
      </c>
      <c r="F10" s="132">
        <v>1520</v>
      </c>
      <c r="G10" s="132">
        <v>0</v>
      </c>
      <c r="H10" s="132">
        <v>713.62083099999995</v>
      </c>
      <c r="I10" s="132">
        <v>287.05469699999998</v>
      </c>
      <c r="J10" s="155">
        <v>46.948738881578947</v>
      </c>
      <c r="K10" s="155">
        <v>65.415510045566265</v>
      </c>
      <c r="L10" s="116"/>
      <c r="M10" s="109"/>
      <c r="N10" s="110"/>
    </row>
    <row r="11" spans="1:14" ht="55.5" customHeight="1">
      <c r="B11" s="101"/>
      <c r="C11" s="130"/>
      <c r="D11" s="138"/>
      <c r="E11" s="110" t="s">
        <v>124</v>
      </c>
      <c r="F11" s="132">
        <v>2940</v>
      </c>
      <c r="G11" s="132">
        <v>0</v>
      </c>
      <c r="H11" s="132">
        <v>2313.9746399999999</v>
      </c>
      <c r="I11" s="132">
        <v>641.18143782000004</v>
      </c>
      <c r="J11" s="154">
        <v>78.706620408163261</v>
      </c>
      <c r="K11" s="154">
        <v>21.808892442857143</v>
      </c>
      <c r="L11" s="116"/>
      <c r="M11" s="109"/>
      <c r="N11" s="110"/>
    </row>
    <row r="12" spans="1:14" ht="55.5" customHeight="1">
      <c r="B12" s="101"/>
      <c r="C12" s="130"/>
      <c r="D12" s="138"/>
      <c r="E12" s="110" t="s">
        <v>125</v>
      </c>
      <c r="F12" s="132">
        <v>3680</v>
      </c>
      <c r="G12" s="132">
        <v>0</v>
      </c>
      <c r="H12" s="132">
        <v>3260.7185800000002</v>
      </c>
      <c r="I12" s="132">
        <v>1778.06515055</v>
      </c>
      <c r="J12" s="154">
        <v>88.606483152173922</v>
      </c>
      <c r="K12" s="154">
        <v>48.316987786684784</v>
      </c>
      <c r="L12" s="116"/>
      <c r="M12" s="109"/>
      <c r="N12" s="110"/>
    </row>
    <row r="13" spans="1:14" ht="55.5" customHeight="1">
      <c r="B13" s="101"/>
      <c r="C13" s="130"/>
      <c r="D13" s="138"/>
      <c r="E13" s="110" t="s">
        <v>126</v>
      </c>
      <c r="F13" s="132">
        <v>3200</v>
      </c>
      <c r="G13" s="132">
        <v>0</v>
      </c>
      <c r="H13" s="132">
        <v>1297.6819559999999</v>
      </c>
      <c r="I13" s="132">
        <v>720.19226000000003</v>
      </c>
      <c r="J13" s="154">
        <v>40.552561124999997</v>
      </c>
      <c r="K13" s="154">
        <v>22.506008125000001</v>
      </c>
      <c r="L13" s="116"/>
      <c r="M13" s="109"/>
      <c r="N13" s="110"/>
    </row>
    <row r="14" spans="1:14" ht="55.5" customHeight="1">
      <c r="B14" s="101"/>
      <c r="C14" s="130"/>
      <c r="D14" s="138"/>
      <c r="E14" s="110" t="s">
        <v>181</v>
      </c>
      <c r="F14" s="132">
        <v>5066.8</v>
      </c>
      <c r="G14" s="132">
        <v>0</v>
      </c>
      <c r="H14" s="132">
        <v>3427.7390221000001</v>
      </c>
      <c r="I14" s="132">
        <v>1281.37378698</v>
      </c>
      <c r="J14" s="154">
        <v>67.650963568721878</v>
      </c>
      <c r="K14" s="154">
        <v>25.289606595484326</v>
      </c>
      <c r="L14" s="116"/>
      <c r="M14" s="109"/>
      <c r="N14" s="110"/>
    </row>
    <row r="15" spans="1:14" ht="55.5" customHeight="1">
      <c r="B15" s="101"/>
      <c r="C15" s="130"/>
      <c r="D15" s="138"/>
      <c r="E15" s="110" t="s">
        <v>127</v>
      </c>
      <c r="F15" s="132">
        <v>4947.257345</v>
      </c>
      <c r="G15" s="132">
        <v>0</v>
      </c>
      <c r="H15" s="132">
        <v>1494.2756426600001</v>
      </c>
      <c r="I15" s="132">
        <v>694.98727664</v>
      </c>
      <c r="J15" s="154">
        <v>30.204121970129698</v>
      </c>
      <c r="K15" s="154">
        <v>14.047930563838499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74</v>
      </c>
      <c r="F16" s="148">
        <v>25604.057345000001</v>
      </c>
      <c r="G16" s="148">
        <v>0</v>
      </c>
      <c r="H16" s="148">
        <v>14647.375768940003</v>
      </c>
      <c r="I16" s="148">
        <v>6262.6634161100001</v>
      </c>
      <c r="J16" s="156">
        <v>57.207244818955871</v>
      </c>
      <c r="K16" s="156">
        <v>24.459652357922025</v>
      </c>
      <c r="L16" s="116"/>
      <c r="M16" s="109"/>
      <c r="N16" s="117"/>
    </row>
    <row r="17"/>
    <row r="18"/>
    <row r="19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A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640625" defaultRowHeight="23.4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8" width="23.6640625" style="3" customWidth="1"/>
    <col min="9" max="9" width="23.5546875" style="3" customWidth="1"/>
    <col min="10" max="11" width="15.88671875" style="33" customWidth="1"/>
    <col min="12" max="12" width="2.44140625" style="8" customWidth="1"/>
    <col min="13" max="13" width="16.33203125" style="2" customWidth="1"/>
    <col min="14" max="14" width="16.33203125" style="82" customWidth="1"/>
    <col min="15" max="28" width="16.33203125" customWidth="1"/>
    <col min="29" max="67" width="8" customWidth="1"/>
    <col min="16382" max="16382" width="11.441406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252" t="s">
        <v>130</v>
      </c>
      <c r="D2" s="252"/>
      <c r="E2" s="252"/>
      <c r="F2" s="252"/>
      <c r="G2" s="252"/>
      <c r="H2" s="252"/>
      <c r="I2" s="252"/>
      <c r="J2" s="252"/>
      <c r="K2" s="252"/>
      <c r="L2" s="252"/>
      <c r="M2" s="25"/>
    </row>
    <row r="3" spans="1:14" ht="15" customHeight="1">
      <c r="A3" s="21"/>
      <c r="B3" s="2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"/>
    </row>
    <row r="4" spans="1:14" ht="15" customHeight="1">
      <c r="A4" s="21"/>
      <c r="B4" s="21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"/>
    </row>
    <row r="5" spans="1:14" ht="15" customHeight="1">
      <c r="A5" s="21"/>
      <c r="B5" s="21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253" t="s">
        <v>16</v>
      </c>
      <c r="D7" s="253" t="s">
        <v>3</v>
      </c>
      <c r="E7" s="253" t="s">
        <v>12</v>
      </c>
      <c r="F7" s="254" t="s">
        <v>7</v>
      </c>
      <c r="G7" s="254"/>
      <c r="H7" s="254"/>
      <c r="I7" s="254"/>
      <c r="J7" s="255" t="s">
        <v>11</v>
      </c>
      <c r="K7" s="255"/>
      <c r="L7" s="10" t="s">
        <v>17</v>
      </c>
      <c r="M7" s="20"/>
      <c r="N7" s="83"/>
    </row>
    <row r="8" spans="1:14" s="1" customFormat="1" ht="80.25" customHeight="1">
      <c r="A8" s="19"/>
      <c r="B8" s="13"/>
      <c r="C8" s="253"/>
      <c r="D8" s="253"/>
      <c r="E8" s="253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256" t="s">
        <v>8</v>
      </c>
      <c r="D9" s="258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256"/>
      <c r="D10" s="259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256"/>
      <c r="D11" s="260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256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256"/>
      <c r="D13" s="259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256"/>
      <c r="D14" s="259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8">
      <c r="A15" s="6"/>
      <c r="B15" s="14"/>
      <c r="C15" s="257"/>
      <c r="D15" s="261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262" t="s">
        <v>9</v>
      </c>
      <c r="D16" s="258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256"/>
      <c r="D17" s="259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256"/>
      <c r="D18" s="263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256"/>
      <c r="D19" s="259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256"/>
      <c r="D20" s="259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256"/>
      <c r="D21" s="264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256"/>
      <c r="D22" s="259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257"/>
      <c r="D23" s="261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262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256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256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256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256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256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256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257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265" t="s">
        <v>14</v>
      </c>
      <c r="D32" s="258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266"/>
      <c r="D33" s="259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266"/>
      <c r="D34" s="259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267"/>
      <c r="D35" s="261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256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256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256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256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256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256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256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256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256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253"/>
      <c r="D48" s="253"/>
      <c r="E48" s="253" t="s">
        <v>12</v>
      </c>
      <c r="F48" s="254" t="s">
        <v>7</v>
      </c>
      <c r="G48" s="254"/>
      <c r="H48" s="254"/>
      <c r="I48" s="254"/>
      <c r="J48" s="255" t="s">
        <v>11</v>
      </c>
      <c r="K48" s="255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253"/>
      <c r="D49" s="253"/>
      <c r="E49" s="253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253"/>
      <c r="D58" s="253"/>
      <c r="E58" s="253" t="s">
        <v>12</v>
      </c>
      <c r="F58" s="254" t="s">
        <v>7</v>
      </c>
      <c r="G58" s="254"/>
      <c r="H58" s="254"/>
      <c r="I58" s="254"/>
      <c r="J58" s="255" t="s">
        <v>11</v>
      </c>
      <c r="K58" s="255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253"/>
      <c r="D59" s="253"/>
      <c r="E59" s="253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253"/>
      <c r="D70" s="253"/>
      <c r="E70" s="253" t="s">
        <v>12</v>
      </c>
      <c r="F70" s="254" t="s">
        <v>7</v>
      </c>
      <c r="G70" s="254"/>
      <c r="H70" s="254"/>
      <c r="I70" s="254"/>
      <c r="J70" s="255" t="s">
        <v>11</v>
      </c>
      <c r="K70" s="255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253"/>
      <c r="D71" s="253"/>
      <c r="E71" s="253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253"/>
      <c r="D78" s="253"/>
      <c r="E78" s="253" t="s">
        <v>12</v>
      </c>
      <c r="F78" s="254" t="s">
        <v>7</v>
      </c>
      <c r="G78" s="254"/>
      <c r="H78" s="254"/>
      <c r="I78" s="254"/>
      <c r="J78" s="255" t="s">
        <v>11</v>
      </c>
      <c r="K78" s="255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253"/>
      <c r="D79" s="253"/>
      <c r="E79" s="253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253"/>
      <c r="D90" s="253"/>
      <c r="E90" s="253" t="s">
        <v>12</v>
      </c>
      <c r="F90" s="254" t="s">
        <v>7</v>
      </c>
      <c r="G90" s="254"/>
      <c r="H90" s="254"/>
      <c r="I90" s="254"/>
      <c r="J90" s="255" t="s">
        <v>11</v>
      </c>
      <c r="K90" s="255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253"/>
      <c r="D91" s="253"/>
      <c r="E91" s="253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253"/>
      <c r="D105" s="253"/>
      <c r="E105" s="253" t="s">
        <v>12</v>
      </c>
      <c r="F105" s="254" t="s">
        <v>7</v>
      </c>
      <c r="G105" s="254"/>
      <c r="H105" s="254"/>
      <c r="I105" s="254"/>
      <c r="J105" s="255" t="s">
        <v>11</v>
      </c>
      <c r="K105" s="255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253"/>
      <c r="D106" s="253"/>
      <c r="E106" s="253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2020-04-15T22:23:36Z</cp:lastPrinted>
  <dcterms:created xsi:type="dcterms:W3CDTF">2020-01-24T23:24:30Z</dcterms:created>
  <dcterms:modified xsi:type="dcterms:W3CDTF">2022-07-06T21:34:14Z</dcterms:modified>
</cp:coreProperties>
</file>